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715"/>
  <workbookPr/>
  <mc:AlternateContent xmlns:mc="http://schemas.openxmlformats.org/markup-compatibility/2006">
    <mc:Choice Requires="x15">
      <x15ac:absPath xmlns:x15ac="http://schemas.microsoft.com/office/spreadsheetml/2010/11/ac" url="/Volumes/campus$/PIA Archive/FY18/Ma, Helen/18-133/"/>
    </mc:Choice>
  </mc:AlternateContent>
  <bookViews>
    <workbookView xWindow="34540" yWindow="1540" windowWidth="28800" windowHeight="15940" activeTab="2"/>
  </bookViews>
  <sheets>
    <sheet name="OODadmES" sheetId="5" r:id="rId1"/>
    <sheet name="OODadmMS" sheetId="1" r:id="rId2"/>
    <sheet name="OODadmHS" sheetId="3" r:id="rId3"/>
  </sheets>
  <externalReferences>
    <externalReference r:id="rId4"/>
  </externalReferenc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AR3" i="5" l="1"/>
  <c r="AR4" i="5"/>
  <c r="AR5" i="5"/>
  <c r="AR6" i="5"/>
  <c r="AR7" i="5"/>
  <c r="AR8" i="5"/>
  <c r="AR9" i="5"/>
  <c r="AR10" i="5"/>
  <c r="AR11" i="5"/>
  <c r="AR12" i="5"/>
  <c r="AR13" i="5"/>
  <c r="AR14" i="5"/>
  <c r="AR15" i="5"/>
  <c r="AR16" i="5"/>
  <c r="AR17" i="5"/>
  <c r="AR18" i="5"/>
  <c r="AR19" i="5"/>
  <c r="AR20" i="5"/>
  <c r="AR21" i="5"/>
  <c r="AR22" i="5"/>
  <c r="AR23" i="5"/>
  <c r="AR24" i="5"/>
  <c r="AR25" i="5"/>
  <c r="AR26" i="5"/>
  <c r="AR27" i="5"/>
  <c r="AR28" i="5"/>
  <c r="AR29" i="5"/>
  <c r="AR30" i="5"/>
  <c r="AR31" i="5"/>
  <c r="AR32" i="5"/>
  <c r="AR33" i="5"/>
  <c r="AR34" i="5"/>
  <c r="AR35" i="5"/>
  <c r="AR36" i="5"/>
  <c r="AR37" i="5"/>
  <c r="AR38" i="5"/>
  <c r="AR39" i="5"/>
  <c r="AR40" i="5"/>
  <c r="AR41" i="5"/>
  <c r="AR42" i="5"/>
  <c r="AR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AN44" i="5"/>
  <c r="AO44" i="5"/>
  <c r="AP44" i="5"/>
  <c r="AQ44" i="5"/>
  <c r="AR44" i="5"/>
  <c r="A46" i="5"/>
  <c r="AR48" i="5"/>
  <c r="AR49" i="5"/>
  <c r="AR50" i="5"/>
  <c r="AR51" i="5"/>
  <c r="AR52" i="5"/>
  <c r="AR53" i="5"/>
  <c r="AR54" i="5"/>
  <c r="AR55" i="5"/>
  <c r="AR56" i="5"/>
  <c r="AR57" i="5"/>
  <c r="AR58" i="5"/>
  <c r="AR59" i="5"/>
  <c r="AR60" i="5"/>
  <c r="AR61" i="5"/>
  <c r="AR62" i="5"/>
  <c r="AR63" i="5"/>
  <c r="AR64" i="5"/>
  <c r="AR65" i="5"/>
  <c r="AR66" i="5"/>
  <c r="AR67" i="5"/>
  <c r="AR68" i="5"/>
  <c r="AR69" i="5"/>
  <c r="AR70" i="5"/>
  <c r="AR71" i="5"/>
  <c r="AR72" i="5"/>
  <c r="AR73" i="5"/>
  <c r="AR74" i="5"/>
  <c r="AR75" i="5"/>
  <c r="AR76" i="5"/>
  <c r="AR77" i="5"/>
  <c r="AR78" i="5"/>
  <c r="AR79" i="5"/>
  <c r="AR80" i="5"/>
  <c r="AR81" i="5"/>
  <c r="AR82" i="5"/>
  <c r="AR83" i="5"/>
  <c r="AR84" i="5"/>
  <c r="AR85" i="5"/>
  <c r="AR86" i="5"/>
  <c r="AR87" i="5"/>
  <c r="AR88" i="5"/>
  <c r="C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91" i="5"/>
  <c r="AR93" i="5"/>
  <c r="AR94" i="5"/>
  <c r="AR95" i="5"/>
  <c r="AR96" i="5"/>
  <c r="AR97" i="5"/>
  <c r="AR98" i="5"/>
  <c r="AR99" i="5"/>
  <c r="AR100" i="5"/>
  <c r="AR101" i="5"/>
  <c r="AR102" i="5"/>
  <c r="AR103" i="5"/>
  <c r="AR104" i="5"/>
  <c r="AR105" i="5"/>
  <c r="AR106" i="5"/>
  <c r="AR107" i="5"/>
  <c r="AR108" i="5"/>
  <c r="AR109" i="5"/>
  <c r="AR110" i="5"/>
  <c r="AR111" i="5"/>
  <c r="AR112" i="5"/>
  <c r="AR113" i="5"/>
  <c r="AR114" i="5"/>
  <c r="AR115" i="5"/>
  <c r="AR116" i="5"/>
  <c r="AR117" i="5"/>
  <c r="AR118" i="5"/>
  <c r="AR119" i="5"/>
  <c r="AR120" i="5"/>
  <c r="AR121" i="5"/>
  <c r="AR122" i="5"/>
  <c r="AR123" i="5"/>
  <c r="AR124" i="5"/>
  <c r="AR125" i="5"/>
  <c r="AR126" i="5"/>
  <c r="AR127" i="5"/>
  <c r="AR128" i="5"/>
  <c r="AR129" i="5"/>
  <c r="AR130" i="5"/>
  <c r="AR131" i="5"/>
  <c r="AR132" i="5"/>
  <c r="AR133" i="5"/>
  <c r="C134" i="5"/>
  <c r="D134" i="5"/>
  <c r="E134" i="5"/>
  <c r="F134" i="5"/>
  <c r="G134" i="5"/>
  <c r="H134" i="5"/>
  <c r="I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H134" i="5"/>
  <c r="AI134" i="5"/>
  <c r="AJ134" i="5"/>
  <c r="AK134" i="5"/>
  <c r="AL134" i="5"/>
  <c r="AM134" i="5"/>
  <c r="AN134" i="5"/>
  <c r="AO134" i="5"/>
  <c r="AP134" i="5"/>
  <c r="AQ134" i="5"/>
  <c r="AR134" i="5"/>
  <c r="A136" i="5"/>
  <c r="AR138" i="5"/>
  <c r="AR139" i="5"/>
  <c r="AR140" i="5"/>
  <c r="AR141" i="5"/>
  <c r="AR142" i="5"/>
  <c r="AR143" i="5"/>
  <c r="AR144" i="5"/>
  <c r="AR145" i="5"/>
  <c r="AR146" i="5"/>
  <c r="AR147" i="5"/>
  <c r="AR148" i="5"/>
  <c r="AR149" i="5"/>
  <c r="AR150" i="5"/>
  <c r="AR151" i="5"/>
  <c r="AR152" i="5"/>
  <c r="AR153" i="5"/>
  <c r="AR154" i="5"/>
  <c r="AR155" i="5"/>
  <c r="AR156" i="5"/>
  <c r="AR157" i="5"/>
  <c r="AR158" i="5"/>
  <c r="AR159" i="5"/>
  <c r="AR160" i="5"/>
  <c r="AR161" i="5"/>
  <c r="AR162" i="5"/>
  <c r="AR163" i="5"/>
  <c r="AR164" i="5"/>
  <c r="AR165" i="5"/>
  <c r="AR166" i="5"/>
  <c r="AR167" i="5"/>
  <c r="AR168" i="5"/>
  <c r="AR169" i="5"/>
  <c r="AR170" i="5"/>
  <c r="AR171" i="5"/>
  <c r="AR172" i="5"/>
  <c r="AR173" i="5"/>
  <c r="AR174" i="5"/>
  <c r="AR175" i="5"/>
  <c r="AR176" i="5"/>
  <c r="AR177" i="5"/>
  <c r="AR178" i="5"/>
  <c r="C179" i="5"/>
  <c r="D179" i="5"/>
  <c r="E179" i="5"/>
  <c r="F179" i="5"/>
  <c r="G179" i="5"/>
  <c r="H179" i="5"/>
  <c r="I179" i="5"/>
  <c r="J179" i="5"/>
  <c r="K179" i="5"/>
  <c r="L179" i="5"/>
  <c r="M179" i="5"/>
  <c r="N179" i="5"/>
  <c r="O179" i="5"/>
  <c r="P179" i="5"/>
  <c r="Q179" i="5"/>
  <c r="R179" i="5"/>
  <c r="S179" i="5"/>
  <c r="T179" i="5"/>
  <c r="U179" i="5"/>
  <c r="V179" i="5"/>
  <c r="W179" i="5"/>
  <c r="X179" i="5"/>
  <c r="Y179" i="5"/>
  <c r="Z179" i="5"/>
  <c r="AA179" i="5"/>
  <c r="AB179" i="5"/>
  <c r="AC179" i="5"/>
  <c r="AD179" i="5"/>
  <c r="AE179" i="5"/>
  <c r="AF179" i="5"/>
  <c r="AG179" i="5"/>
  <c r="AH179" i="5"/>
  <c r="AI179" i="5"/>
  <c r="AJ179" i="5"/>
  <c r="AK179" i="5"/>
  <c r="AL179" i="5"/>
  <c r="AM179" i="5"/>
  <c r="AN179" i="5"/>
  <c r="AO179" i="5"/>
  <c r="AP179" i="5"/>
  <c r="AQ179" i="5"/>
  <c r="AR179" i="5"/>
  <c r="A181" i="5"/>
  <c r="AR183" i="5"/>
  <c r="AR184" i="5"/>
  <c r="AR185" i="5"/>
  <c r="AR186" i="5"/>
  <c r="AR187" i="5"/>
  <c r="AR188" i="5"/>
  <c r="AR189" i="5"/>
  <c r="AR190" i="5"/>
  <c r="AR191" i="5"/>
  <c r="AR192" i="5"/>
  <c r="AR193" i="5"/>
  <c r="AR194" i="5"/>
  <c r="AR195" i="5"/>
  <c r="AR196" i="5"/>
  <c r="AR197" i="5"/>
  <c r="AR198" i="5"/>
  <c r="AR199" i="5"/>
  <c r="AR200" i="5"/>
  <c r="AR201" i="5"/>
  <c r="AR202" i="5"/>
  <c r="AR203" i="5"/>
  <c r="AR204" i="5"/>
  <c r="AR205" i="5"/>
  <c r="AR206" i="5"/>
  <c r="AR207" i="5"/>
  <c r="AR208" i="5"/>
  <c r="AR209" i="5"/>
  <c r="AR210" i="5"/>
  <c r="AR211" i="5"/>
  <c r="AR212" i="5"/>
  <c r="AR213" i="5"/>
  <c r="AR214" i="5"/>
  <c r="AR215" i="5"/>
  <c r="AR216" i="5"/>
  <c r="AR217" i="5"/>
  <c r="AR218" i="5"/>
  <c r="AR219" i="5"/>
  <c r="AR220" i="5"/>
  <c r="AR221" i="5"/>
  <c r="AR222" i="5"/>
  <c r="AR223" i="5"/>
  <c r="C224" i="5"/>
  <c r="D224" i="5"/>
  <c r="E224" i="5"/>
  <c r="F224" i="5"/>
  <c r="G224" i="5"/>
  <c r="H224" i="5"/>
  <c r="I224" i="5"/>
  <c r="J224" i="5"/>
  <c r="K224" i="5"/>
  <c r="L224" i="5"/>
  <c r="M224" i="5"/>
  <c r="N224" i="5"/>
  <c r="O224" i="5"/>
  <c r="P224" i="5"/>
  <c r="Q224" i="5"/>
  <c r="R224" i="5"/>
  <c r="S224" i="5"/>
  <c r="T224" i="5"/>
  <c r="U224" i="5"/>
  <c r="V224" i="5"/>
  <c r="W224" i="5"/>
  <c r="X224" i="5"/>
  <c r="Y224" i="5"/>
  <c r="Z224" i="5"/>
  <c r="AA224" i="5"/>
  <c r="AB224" i="5"/>
  <c r="AC224" i="5"/>
  <c r="AD224" i="5"/>
  <c r="AE224" i="5"/>
  <c r="AF224" i="5"/>
  <c r="AG224" i="5"/>
  <c r="AH224" i="5"/>
  <c r="AI224" i="5"/>
  <c r="AJ224" i="5"/>
  <c r="AK224" i="5"/>
  <c r="AL224" i="5"/>
  <c r="AM224" i="5"/>
  <c r="AN224" i="5"/>
  <c r="AO224" i="5"/>
  <c r="AP224" i="5"/>
  <c r="AQ224" i="5"/>
  <c r="AR224" i="5"/>
  <c r="A226" i="5"/>
  <c r="AR228" i="5"/>
  <c r="AR229" i="5"/>
  <c r="AR230" i="5"/>
  <c r="AR231" i="5"/>
  <c r="AR232" i="5"/>
  <c r="AR233" i="5"/>
  <c r="AR234" i="5"/>
  <c r="AR235" i="5"/>
  <c r="AR236" i="5"/>
  <c r="AR237" i="5"/>
  <c r="AR238" i="5"/>
  <c r="AR239" i="5"/>
  <c r="AR240" i="5"/>
  <c r="AR241" i="5"/>
  <c r="AR242" i="5"/>
  <c r="AR243" i="5"/>
  <c r="AR244" i="5"/>
  <c r="AR245" i="5"/>
  <c r="AR246" i="5"/>
  <c r="AR247" i="5"/>
  <c r="AR248" i="5"/>
  <c r="AR249" i="5"/>
  <c r="AR250" i="5"/>
  <c r="AR251" i="5"/>
  <c r="AR252" i="5"/>
  <c r="AR253" i="5"/>
  <c r="AR254" i="5"/>
  <c r="AR255" i="5"/>
  <c r="AR256" i="5"/>
  <c r="AR257" i="5"/>
  <c r="AR258" i="5"/>
  <c r="AR259" i="5"/>
  <c r="AR260" i="5"/>
  <c r="AR261" i="5"/>
  <c r="AR262" i="5"/>
  <c r="AR263" i="5"/>
  <c r="AR264" i="5"/>
  <c r="AR265" i="5"/>
  <c r="AR266" i="5"/>
  <c r="AR267" i="5"/>
  <c r="AR268" i="5"/>
  <c r="C269" i="5"/>
  <c r="D269" i="5"/>
  <c r="E269" i="5"/>
  <c r="F269" i="5"/>
  <c r="G269" i="5"/>
  <c r="H269" i="5"/>
  <c r="I269" i="5"/>
  <c r="J269" i="5"/>
  <c r="K269" i="5"/>
  <c r="L269" i="5"/>
  <c r="M269" i="5"/>
  <c r="N269" i="5"/>
  <c r="O269" i="5"/>
  <c r="P269" i="5"/>
  <c r="Q269" i="5"/>
  <c r="R269" i="5"/>
  <c r="S269" i="5"/>
  <c r="T269" i="5"/>
  <c r="U269" i="5"/>
  <c r="V269" i="5"/>
  <c r="W269" i="5"/>
  <c r="X269" i="5"/>
  <c r="Y269" i="5"/>
  <c r="Z269" i="5"/>
  <c r="AA269" i="5"/>
  <c r="AB269" i="5"/>
  <c r="AC269" i="5"/>
  <c r="AD269" i="5"/>
  <c r="AE269" i="5"/>
  <c r="AF269" i="5"/>
  <c r="AG269" i="5"/>
  <c r="AH269" i="5"/>
  <c r="AI269" i="5"/>
  <c r="AJ269" i="5"/>
  <c r="AK269" i="5"/>
  <c r="AL269" i="5"/>
  <c r="AM269" i="5"/>
  <c r="AN269" i="5"/>
  <c r="AO269" i="5"/>
  <c r="AP269" i="5"/>
  <c r="AQ269" i="5"/>
  <c r="AR269" i="5"/>
  <c r="A271" i="5"/>
  <c r="C273" i="5"/>
  <c r="D273" i="5"/>
  <c r="E273" i="5"/>
  <c r="F273" i="5"/>
  <c r="G273" i="5"/>
  <c r="H273" i="5"/>
  <c r="I273" i="5"/>
  <c r="J273" i="5"/>
  <c r="K273" i="5"/>
  <c r="L273" i="5"/>
  <c r="M273" i="5"/>
  <c r="N273" i="5"/>
  <c r="O273" i="5"/>
  <c r="P273" i="5"/>
  <c r="Q273" i="5"/>
  <c r="R273" i="5"/>
  <c r="S273" i="5"/>
  <c r="T273" i="5"/>
  <c r="U273" i="5"/>
  <c r="V273" i="5"/>
  <c r="W273" i="5"/>
  <c r="X273" i="5"/>
  <c r="Y273" i="5"/>
  <c r="Z273" i="5"/>
  <c r="AA273" i="5"/>
  <c r="AB273" i="5"/>
  <c r="AC273" i="5"/>
  <c r="AD273" i="5"/>
  <c r="AE273" i="5"/>
  <c r="AF273" i="5"/>
  <c r="AG273" i="5"/>
  <c r="AH273" i="5"/>
  <c r="AI273" i="5"/>
  <c r="AJ273" i="5"/>
  <c r="AK273" i="5"/>
  <c r="AL273" i="5"/>
  <c r="AM273" i="5"/>
  <c r="AN273" i="5"/>
  <c r="AO273" i="5"/>
  <c r="AP273" i="5"/>
  <c r="AQ273" i="5"/>
  <c r="AR273" i="5"/>
  <c r="C274" i="5"/>
  <c r="D274" i="5"/>
  <c r="E274" i="5"/>
  <c r="F274" i="5"/>
  <c r="G274" i="5"/>
  <c r="H274" i="5"/>
  <c r="I274" i="5"/>
  <c r="J274" i="5"/>
  <c r="K274" i="5"/>
  <c r="L274" i="5"/>
  <c r="M274" i="5"/>
  <c r="N274" i="5"/>
  <c r="O274" i="5"/>
  <c r="P274" i="5"/>
  <c r="Q274" i="5"/>
  <c r="R274" i="5"/>
  <c r="S274" i="5"/>
  <c r="T274" i="5"/>
  <c r="U274" i="5"/>
  <c r="V274" i="5"/>
  <c r="W274" i="5"/>
  <c r="X274" i="5"/>
  <c r="Y274" i="5"/>
  <c r="Z274" i="5"/>
  <c r="AA274" i="5"/>
  <c r="AB274" i="5"/>
  <c r="AC274" i="5"/>
  <c r="AD274" i="5"/>
  <c r="AE274" i="5"/>
  <c r="AF274" i="5"/>
  <c r="AG274" i="5"/>
  <c r="AH274" i="5"/>
  <c r="AI274" i="5"/>
  <c r="AJ274" i="5"/>
  <c r="AK274" i="5"/>
  <c r="AL274" i="5"/>
  <c r="AM274" i="5"/>
  <c r="AN274" i="5"/>
  <c r="AO274" i="5"/>
  <c r="AP274" i="5"/>
  <c r="AQ274" i="5"/>
  <c r="AR274" i="5"/>
  <c r="C275" i="5"/>
  <c r="D275" i="5"/>
  <c r="E275" i="5"/>
  <c r="F275" i="5"/>
  <c r="G275" i="5"/>
  <c r="H275" i="5"/>
  <c r="I275" i="5"/>
  <c r="J275" i="5"/>
  <c r="K275" i="5"/>
  <c r="L275" i="5"/>
  <c r="M275" i="5"/>
  <c r="N275" i="5"/>
  <c r="O275" i="5"/>
  <c r="P275" i="5"/>
  <c r="Q275" i="5"/>
  <c r="R275" i="5"/>
  <c r="S275" i="5"/>
  <c r="T275" i="5"/>
  <c r="U275" i="5"/>
  <c r="V275" i="5"/>
  <c r="W275" i="5"/>
  <c r="X275" i="5"/>
  <c r="Y275" i="5"/>
  <c r="Z275" i="5"/>
  <c r="AA275" i="5"/>
  <c r="AB275" i="5"/>
  <c r="AC275" i="5"/>
  <c r="AD275" i="5"/>
  <c r="AE275" i="5"/>
  <c r="AF275" i="5"/>
  <c r="AG275" i="5"/>
  <c r="AH275" i="5"/>
  <c r="AI275" i="5"/>
  <c r="AJ275" i="5"/>
  <c r="AK275" i="5"/>
  <c r="AL275" i="5"/>
  <c r="AM275" i="5"/>
  <c r="AN275" i="5"/>
  <c r="AO275" i="5"/>
  <c r="AP275" i="5"/>
  <c r="AQ275" i="5"/>
  <c r="AR275" i="5"/>
  <c r="C276" i="5"/>
  <c r="D276" i="5"/>
  <c r="E276" i="5"/>
  <c r="F276" i="5"/>
  <c r="G276" i="5"/>
  <c r="H276" i="5"/>
  <c r="I276" i="5"/>
  <c r="J276" i="5"/>
  <c r="K276" i="5"/>
  <c r="L276" i="5"/>
  <c r="M276" i="5"/>
  <c r="N276" i="5"/>
  <c r="O276" i="5"/>
  <c r="P276" i="5"/>
  <c r="Q276" i="5"/>
  <c r="R276" i="5"/>
  <c r="S276" i="5"/>
  <c r="T276" i="5"/>
  <c r="U276" i="5"/>
  <c r="V276" i="5"/>
  <c r="W276" i="5"/>
  <c r="X276" i="5"/>
  <c r="Y276" i="5"/>
  <c r="Z276" i="5"/>
  <c r="AA276" i="5"/>
  <c r="AB276" i="5"/>
  <c r="AC276" i="5"/>
  <c r="AD276" i="5"/>
  <c r="AE276" i="5"/>
  <c r="AF276" i="5"/>
  <c r="AG276" i="5"/>
  <c r="AH276" i="5"/>
  <c r="AI276" i="5"/>
  <c r="AJ276" i="5"/>
  <c r="AK276" i="5"/>
  <c r="AL276" i="5"/>
  <c r="AM276" i="5"/>
  <c r="AN276" i="5"/>
  <c r="AO276" i="5"/>
  <c r="AP276" i="5"/>
  <c r="AQ276" i="5"/>
  <c r="AR276" i="5"/>
  <c r="C277" i="5"/>
  <c r="D277" i="5"/>
  <c r="E277" i="5"/>
  <c r="F277" i="5"/>
  <c r="G277" i="5"/>
  <c r="H277" i="5"/>
  <c r="I277" i="5"/>
  <c r="J277" i="5"/>
  <c r="K277" i="5"/>
  <c r="L277" i="5"/>
  <c r="M277" i="5"/>
  <c r="N277" i="5"/>
  <c r="O277" i="5"/>
  <c r="P277" i="5"/>
  <c r="Q277" i="5"/>
  <c r="R277" i="5"/>
  <c r="S277" i="5"/>
  <c r="T277" i="5"/>
  <c r="U277" i="5"/>
  <c r="V277" i="5"/>
  <c r="W277" i="5"/>
  <c r="X277" i="5"/>
  <c r="Y277" i="5"/>
  <c r="Z277" i="5"/>
  <c r="AA277" i="5"/>
  <c r="AB277" i="5"/>
  <c r="AC277" i="5"/>
  <c r="AD277" i="5"/>
  <c r="AE277" i="5"/>
  <c r="AF277" i="5"/>
  <c r="AG277" i="5"/>
  <c r="AH277" i="5"/>
  <c r="AI277" i="5"/>
  <c r="AJ277" i="5"/>
  <c r="AK277" i="5"/>
  <c r="AL277" i="5"/>
  <c r="AM277" i="5"/>
  <c r="AN277" i="5"/>
  <c r="AO277" i="5"/>
  <c r="AP277" i="5"/>
  <c r="AQ277" i="5"/>
  <c r="AR277" i="5"/>
  <c r="C278" i="5"/>
  <c r="D278" i="5"/>
  <c r="E278" i="5"/>
  <c r="F278" i="5"/>
  <c r="G278" i="5"/>
  <c r="H278" i="5"/>
  <c r="I278" i="5"/>
  <c r="J278" i="5"/>
  <c r="K278" i="5"/>
  <c r="L278" i="5"/>
  <c r="M278" i="5"/>
  <c r="N278" i="5"/>
  <c r="O278" i="5"/>
  <c r="P278" i="5"/>
  <c r="Q278" i="5"/>
  <c r="R278" i="5"/>
  <c r="S278" i="5"/>
  <c r="T278" i="5"/>
  <c r="U278" i="5"/>
  <c r="V278" i="5"/>
  <c r="W278" i="5"/>
  <c r="X278" i="5"/>
  <c r="Y278" i="5"/>
  <c r="Z278" i="5"/>
  <c r="AA278" i="5"/>
  <c r="AB278" i="5"/>
  <c r="AC278" i="5"/>
  <c r="AD278" i="5"/>
  <c r="AE278" i="5"/>
  <c r="AF278" i="5"/>
  <c r="AG278" i="5"/>
  <c r="AH278" i="5"/>
  <c r="AI278" i="5"/>
  <c r="AJ278" i="5"/>
  <c r="AK278" i="5"/>
  <c r="AL278" i="5"/>
  <c r="AM278" i="5"/>
  <c r="AN278" i="5"/>
  <c r="AO278" i="5"/>
  <c r="AP278" i="5"/>
  <c r="AQ278" i="5"/>
  <c r="AR278" i="5"/>
  <c r="C279" i="5"/>
  <c r="D279" i="5"/>
  <c r="E279" i="5"/>
  <c r="F279" i="5"/>
  <c r="G279" i="5"/>
  <c r="H279" i="5"/>
  <c r="I279" i="5"/>
  <c r="J279" i="5"/>
  <c r="K279" i="5"/>
  <c r="L279" i="5"/>
  <c r="M279" i="5"/>
  <c r="N279" i="5"/>
  <c r="O279" i="5"/>
  <c r="P279" i="5"/>
  <c r="Q279" i="5"/>
  <c r="R279" i="5"/>
  <c r="S279" i="5"/>
  <c r="T279" i="5"/>
  <c r="U279" i="5"/>
  <c r="V279" i="5"/>
  <c r="W279" i="5"/>
  <c r="X279" i="5"/>
  <c r="Y279" i="5"/>
  <c r="Z279" i="5"/>
  <c r="AA279" i="5"/>
  <c r="AB279" i="5"/>
  <c r="AC279" i="5"/>
  <c r="AD279" i="5"/>
  <c r="AE279" i="5"/>
  <c r="AF279" i="5"/>
  <c r="AG279" i="5"/>
  <c r="AH279" i="5"/>
  <c r="AI279" i="5"/>
  <c r="AJ279" i="5"/>
  <c r="AK279" i="5"/>
  <c r="AL279" i="5"/>
  <c r="AM279" i="5"/>
  <c r="AN279" i="5"/>
  <c r="AO279" i="5"/>
  <c r="AP279" i="5"/>
  <c r="AQ279" i="5"/>
  <c r="AR279" i="5"/>
  <c r="C280" i="5"/>
  <c r="D280" i="5"/>
  <c r="E280" i="5"/>
  <c r="F280" i="5"/>
  <c r="G280" i="5"/>
  <c r="H280" i="5"/>
  <c r="I280" i="5"/>
  <c r="J280" i="5"/>
  <c r="K280" i="5"/>
  <c r="L280" i="5"/>
  <c r="M280" i="5"/>
  <c r="N280" i="5"/>
  <c r="O280" i="5"/>
  <c r="P280" i="5"/>
  <c r="Q280" i="5"/>
  <c r="R280" i="5"/>
  <c r="S280" i="5"/>
  <c r="T280" i="5"/>
  <c r="U280" i="5"/>
  <c r="V280" i="5"/>
  <c r="W280" i="5"/>
  <c r="X280" i="5"/>
  <c r="Y280" i="5"/>
  <c r="Z280" i="5"/>
  <c r="AA280" i="5"/>
  <c r="AB280" i="5"/>
  <c r="AC280" i="5"/>
  <c r="AD280" i="5"/>
  <c r="AE280" i="5"/>
  <c r="AF280" i="5"/>
  <c r="AG280" i="5"/>
  <c r="AH280" i="5"/>
  <c r="AI280" i="5"/>
  <c r="AJ280" i="5"/>
  <c r="AK280" i="5"/>
  <c r="AL280" i="5"/>
  <c r="AM280" i="5"/>
  <c r="AN280" i="5"/>
  <c r="AO280" i="5"/>
  <c r="AP280" i="5"/>
  <c r="AQ280" i="5"/>
  <c r="AR280" i="5"/>
  <c r="C281" i="5"/>
  <c r="D281" i="5"/>
  <c r="E281" i="5"/>
  <c r="F281" i="5"/>
  <c r="G281" i="5"/>
  <c r="H281" i="5"/>
  <c r="I281" i="5"/>
  <c r="J281" i="5"/>
  <c r="K281" i="5"/>
  <c r="L281" i="5"/>
  <c r="M281" i="5"/>
  <c r="N281" i="5"/>
  <c r="O281" i="5"/>
  <c r="P281" i="5"/>
  <c r="Q281" i="5"/>
  <c r="R281" i="5"/>
  <c r="S281" i="5"/>
  <c r="T281" i="5"/>
  <c r="U281" i="5"/>
  <c r="V281" i="5"/>
  <c r="W281" i="5"/>
  <c r="X281" i="5"/>
  <c r="Y281" i="5"/>
  <c r="Z281" i="5"/>
  <c r="AA281" i="5"/>
  <c r="AB281" i="5"/>
  <c r="AC281" i="5"/>
  <c r="AD281" i="5"/>
  <c r="AE281" i="5"/>
  <c r="AF281" i="5"/>
  <c r="AG281" i="5"/>
  <c r="AH281" i="5"/>
  <c r="AI281" i="5"/>
  <c r="AJ281" i="5"/>
  <c r="AK281" i="5"/>
  <c r="AL281" i="5"/>
  <c r="AM281" i="5"/>
  <c r="AN281" i="5"/>
  <c r="AO281" i="5"/>
  <c r="AP281" i="5"/>
  <c r="AQ281" i="5"/>
  <c r="AR281" i="5"/>
  <c r="C282" i="5"/>
  <c r="D282" i="5"/>
  <c r="E282" i="5"/>
  <c r="F282" i="5"/>
  <c r="G282" i="5"/>
  <c r="H282" i="5"/>
  <c r="I282" i="5"/>
  <c r="J282" i="5"/>
  <c r="K282" i="5"/>
  <c r="L282" i="5"/>
  <c r="M282" i="5"/>
  <c r="N282" i="5"/>
  <c r="O282" i="5"/>
  <c r="P282" i="5"/>
  <c r="Q282" i="5"/>
  <c r="R282" i="5"/>
  <c r="S282" i="5"/>
  <c r="T282" i="5"/>
  <c r="U282" i="5"/>
  <c r="V282" i="5"/>
  <c r="W282" i="5"/>
  <c r="X282" i="5"/>
  <c r="Y282" i="5"/>
  <c r="Z282" i="5"/>
  <c r="AA282" i="5"/>
  <c r="AB282" i="5"/>
  <c r="AC282" i="5"/>
  <c r="AD282" i="5"/>
  <c r="AE282" i="5"/>
  <c r="AF282" i="5"/>
  <c r="AG282" i="5"/>
  <c r="AH282" i="5"/>
  <c r="AI282" i="5"/>
  <c r="AJ282" i="5"/>
  <c r="AK282" i="5"/>
  <c r="AL282" i="5"/>
  <c r="AM282" i="5"/>
  <c r="AN282" i="5"/>
  <c r="AO282" i="5"/>
  <c r="AP282" i="5"/>
  <c r="AQ282" i="5"/>
  <c r="AR282" i="5"/>
  <c r="C283" i="5"/>
  <c r="D283" i="5"/>
  <c r="E283" i="5"/>
  <c r="F283" i="5"/>
  <c r="G283" i="5"/>
  <c r="H283" i="5"/>
  <c r="I283" i="5"/>
  <c r="J283" i="5"/>
  <c r="K283" i="5"/>
  <c r="L283" i="5"/>
  <c r="M283" i="5"/>
  <c r="N283" i="5"/>
  <c r="O283" i="5"/>
  <c r="P283" i="5"/>
  <c r="Q283" i="5"/>
  <c r="R283" i="5"/>
  <c r="S283" i="5"/>
  <c r="T283" i="5"/>
  <c r="U283" i="5"/>
  <c r="V283" i="5"/>
  <c r="W283" i="5"/>
  <c r="X283" i="5"/>
  <c r="Y283" i="5"/>
  <c r="Z283" i="5"/>
  <c r="AA283" i="5"/>
  <c r="AB283" i="5"/>
  <c r="AC283" i="5"/>
  <c r="AD283" i="5"/>
  <c r="AE283" i="5"/>
  <c r="AF283" i="5"/>
  <c r="AG283" i="5"/>
  <c r="AH283" i="5"/>
  <c r="AI283" i="5"/>
  <c r="AJ283" i="5"/>
  <c r="AK283" i="5"/>
  <c r="AL283" i="5"/>
  <c r="AM283" i="5"/>
  <c r="AN283" i="5"/>
  <c r="AO283" i="5"/>
  <c r="AP283" i="5"/>
  <c r="AQ283" i="5"/>
  <c r="AR283" i="5"/>
  <c r="C284" i="5"/>
  <c r="D284" i="5"/>
  <c r="E284" i="5"/>
  <c r="F284" i="5"/>
  <c r="G284" i="5"/>
  <c r="H284" i="5"/>
  <c r="I284" i="5"/>
  <c r="J284" i="5"/>
  <c r="K284" i="5"/>
  <c r="L284" i="5"/>
  <c r="M284" i="5"/>
  <c r="N284" i="5"/>
  <c r="O284" i="5"/>
  <c r="P284" i="5"/>
  <c r="Q284" i="5"/>
  <c r="R284" i="5"/>
  <c r="S284" i="5"/>
  <c r="T284" i="5"/>
  <c r="U284" i="5"/>
  <c r="V284" i="5"/>
  <c r="W284" i="5"/>
  <c r="X284" i="5"/>
  <c r="Y284" i="5"/>
  <c r="Z284" i="5"/>
  <c r="AA284" i="5"/>
  <c r="AB284" i="5"/>
  <c r="AC284" i="5"/>
  <c r="AD284" i="5"/>
  <c r="AE284" i="5"/>
  <c r="AF284" i="5"/>
  <c r="AG284" i="5"/>
  <c r="AH284" i="5"/>
  <c r="AI284" i="5"/>
  <c r="AJ284" i="5"/>
  <c r="AK284" i="5"/>
  <c r="AL284" i="5"/>
  <c r="AM284" i="5"/>
  <c r="AN284" i="5"/>
  <c r="AO284" i="5"/>
  <c r="AP284" i="5"/>
  <c r="AQ284" i="5"/>
  <c r="AR284" i="5"/>
  <c r="C285" i="5"/>
  <c r="D285" i="5"/>
  <c r="E285" i="5"/>
  <c r="F285" i="5"/>
  <c r="G285" i="5"/>
  <c r="H285" i="5"/>
  <c r="I285" i="5"/>
  <c r="J285" i="5"/>
  <c r="K285" i="5"/>
  <c r="L285" i="5"/>
  <c r="M285" i="5"/>
  <c r="N285" i="5"/>
  <c r="O285" i="5"/>
  <c r="P285" i="5"/>
  <c r="Q285" i="5"/>
  <c r="R285" i="5"/>
  <c r="S285" i="5"/>
  <c r="T285" i="5"/>
  <c r="U285" i="5"/>
  <c r="V285" i="5"/>
  <c r="W285" i="5"/>
  <c r="X285" i="5"/>
  <c r="Y285" i="5"/>
  <c r="Z285" i="5"/>
  <c r="AA285" i="5"/>
  <c r="AB285" i="5"/>
  <c r="AC285" i="5"/>
  <c r="AD285" i="5"/>
  <c r="AE285" i="5"/>
  <c r="AF285" i="5"/>
  <c r="AG285" i="5"/>
  <c r="AH285" i="5"/>
  <c r="AI285" i="5"/>
  <c r="AJ285" i="5"/>
  <c r="AK285" i="5"/>
  <c r="AL285" i="5"/>
  <c r="AM285" i="5"/>
  <c r="AN285" i="5"/>
  <c r="AO285" i="5"/>
  <c r="AP285" i="5"/>
  <c r="AQ285" i="5"/>
  <c r="AR285" i="5"/>
  <c r="C286" i="5"/>
  <c r="D286" i="5"/>
  <c r="E286" i="5"/>
  <c r="F286" i="5"/>
  <c r="G286" i="5"/>
  <c r="H286" i="5"/>
  <c r="I286" i="5"/>
  <c r="J286" i="5"/>
  <c r="K286" i="5"/>
  <c r="L286" i="5"/>
  <c r="M286" i="5"/>
  <c r="N286" i="5"/>
  <c r="O286" i="5"/>
  <c r="P286" i="5"/>
  <c r="Q286" i="5"/>
  <c r="R286" i="5"/>
  <c r="S286" i="5"/>
  <c r="T286" i="5"/>
  <c r="U286" i="5"/>
  <c r="V286" i="5"/>
  <c r="W286" i="5"/>
  <c r="X286" i="5"/>
  <c r="Y286" i="5"/>
  <c r="Z286" i="5"/>
  <c r="AA286" i="5"/>
  <c r="AB286" i="5"/>
  <c r="AC286" i="5"/>
  <c r="AD286" i="5"/>
  <c r="AE286" i="5"/>
  <c r="AF286" i="5"/>
  <c r="AG286" i="5"/>
  <c r="AH286" i="5"/>
  <c r="AI286" i="5"/>
  <c r="AJ286" i="5"/>
  <c r="AK286" i="5"/>
  <c r="AL286" i="5"/>
  <c r="AM286" i="5"/>
  <c r="AN286" i="5"/>
  <c r="AO286" i="5"/>
  <c r="AP286" i="5"/>
  <c r="AQ286" i="5"/>
  <c r="AR286" i="5"/>
  <c r="C287" i="5"/>
  <c r="D287" i="5"/>
  <c r="E287" i="5"/>
  <c r="F287" i="5"/>
  <c r="G287" i="5"/>
  <c r="H287" i="5"/>
  <c r="I287" i="5"/>
  <c r="J287" i="5"/>
  <c r="K287" i="5"/>
  <c r="L287" i="5"/>
  <c r="M287" i="5"/>
  <c r="N287" i="5"/>
  <c r="O287" i="5"/>
  <c r="P287" i="5"/>
  <c r="Q287" i="5"/>
  <c r="R287" i="5"/>
  <c r="S287" i="5"/>
  <c r="T287" i="5"/>
  <c r="U287" i="5"/>
  <c r="V287" i="5"/>
  <c r="W287" i="5"/>
  <c r="X287" i="5"/>
  <c r="Y287" i="5"/>
  <c r="Z287" i="5"/>
  <c r="AA287" i="5"/>
  <c r="AB287" i="5"/>
  <c r="AC287" i="5"/>
  <c r="AD287" i="5"/>
  <c r="AE287" i="5"/>
  <c r="AF287" i="5"/>
  <c r="AG287" i="5"/>
  <c r="AH287" i="5"/>
  <c r="AI287" i="5"/>
  <c r="AJ287" i="5"/>
  <c r="AK287" i="5"/>
  <c r="AL287" i="5"/>
  <c r="AM287" i="5"/>
  <c r="AN287" i="5"/>
  <c r="AO287" i="5"/>
  <c r="AP287" i="5"/>
  <c r="AQ287" i="5"/>
  <c r="AR287" i="5"/>
  <c r="C288" i="5"/>
  <c r="D288" i="5"/>
  <c r="E288" i="5"/>
  <c r="F288" i="5"/>
  <c r="G288" i="5"/>
  <c r="H288" i="5"/>
  <c r="I288" i="5"/>
  <c r="J288" i="5"/>
  <c r="K288" i="5"/>
  <c r="L288" i="5"/>
  <c r="M288" i="5"/>
  <c r="N288" i="5"/>
  <c r="O288" i="5"/>
  <c r="P288" i="5"/>
  <c r="Q288" i="5"/>
  <c r="R288" i="5"/>
  <c r="S288" i="5"/>
  <c r="T288" i="5"/>
  <c r="U288" i="5"/>
  <c r="V288" i="5"/>
  <c r="W288" i="5"/>
  <c r="X288" i="5"/>
  <c r="Y288" i="5"/>
  <c r="Z288" i="5"/>
  <c r="AA288" i="5"/>
  <c r="AB288" i="5"/>
  <c r="AC288" i="5"/>
  <c r="AD288" i="5"/>
  <c r="AE288" i="5"/>
  <c r="AF288" i="5"/>
  <c r="AG288" i="5"/>
  <c r="AH288" i="5"/>
  <c r="AI288" i="5"/>
  <c r="AJ288" i="5"/>
  <c r="AK288" i="5"/>
  <c r="AL288" i="5"/>
  <c r="AM288" i="5"/>
  <c r="AN288" i="5"/>
  <c r="AO288" i="5"/>
  <c r="AP288" i="5"/>
  <c r="AQ288" i="5"/>
  <c r="AR288" i="5"/>
  <c r="C289" i="5"/>
  <c r="D289" i="5"/>
  <c r="E289" i="5"/>
  <c r="F289" i="5"/>
  <c r="G289" i="5"/>
  <c r="H289" i="5"/>
  <c r="I289" i="5"/>
  <c r="J289" i="5"/>
  <c r="K289" i="5"/>
  <c r="L289" i="5"/>
  <c r="M289" i="5"/>
  <c r="N289" i="5"/>
  <c r="O289" i="5"/>
  <c r="P289" i="5"/>
  <c r="Q289" i="5"/>
  <c r="R289" i="5"/>
  <c r="S289" i="5"/>
  <c r="T289" i="5"/>
  <c r="U289" i="5"/>
  <c r="V289" i="5"/>
  <c r="W289" i="5"/>
  <c r="X289" i="5"/>
  <c r="Y289" i="5"/>
  <c r="Z289" i="5"/>
  <c r="AA289" i="5"/>
  <c r="AB289" i="5"/>
  <c r="AC289" i="5"/>
  <c r="AD289" i="5"/>
  <c r="AE289" i="5"/>
  <c r="AF289" i="5"/>
  <c r="AG289" i="5"/>
  <c r="AH289" i="5"/>
  <c r="AI289" i="5"/>
  <c r="AJ289" i="5"/>
  <c r="AK289" i="5"/>
  <c r="AL289" i="5"/>
  <c r="AM289" i="5"/>
  <c r="AN289" i="5"/>
  <c r="AO289" i="5"/>
  <c r="AP289" i="5"/>
  <c r="AQ289" i="5"/>
  <c r="AR289" i="5"/>
  <c r="C290" i="5"/>
  <c r="D290" i="5"/>
  <c r="E290" i="5"/>
  <c r="F290" i="5"/>
  <c r="G290" i="5"/>
  <c r="H290" i="5"/>
  <c r="I290" i="5"/>
  <c r="J290" i="5"/>
  <c r="K290" i="5"/>
  <c r="L290" i="5"/>
  <c r="M290" i="5"/>
  <c r="N290" i="5"/>
  <c r="O290" i="5"/>
  <c r="P290" i="5"/>
  <c r="Q290" i="5"/>
  <c r="R290" i="5"/>
  <c r="S290" i="5"/>
  <c r="T290" i="5"/>
  <c r="U290" i="5"/>
  <c r="V290" i="5"/>
  <c r="W290" i="5"/>
  <c r="X290" i="5"/>
  <c r="Y290" i="5"/>
  <c r="Z290" i="5"/>
  <c r="AA290" i="5"/>
  <c r="AB290" i="5"/>
  <c r="AC290" i="5"/>
  <c r="AD290" i="5"/>
  <c r="AE290" i="5"/>
  <c r="AF290" i="5"/>
  <c r="AG290" i="5"/>
  <c r="AH290" i="5"/>
  <c r="AI290" i="5"/>
  <c r="AJ290" i="5"/>
  <c r="AK290" i="5"/>
  <c r="AL290" i="5"/>
  <c r="AM290" i="5"/>
  <c r="AN290" i="5"/>
  <c r="AO290" i="5"/>
  <c r="AP290" i="5"/>
  <c r="AQ290" i="5"/>
  <c r="AR290" i="5"/>
  <c r="C291" i="5"/>
  <c r="D291" i="5"/>
  <c r="E291" i="5"/>
  <c r="F291" i="5"/>
  <c r="G291" i="5"/>
  <c r="H291" i="5"/>
  <c r="I291" i="5"/>
  <c r="J291" i="5"/>
  <c r="K291" i="5"/>
  <c r="L291" i="5"/>
  <c r="M291" i="5"/>
  <c r="N291" i="5"/>
  <c r="O291" i="5"/>
  <c r="P291" i="5"/>
  <c r="Q291" i="5"/>
  <c r="R291" i="5"/>
  <c r="S291" i="5"/>
  <c r="T291" i="5"/>
  <c r="U291" i="5"/>
  <c r="V291" i="5"/>
  <c r="W291" i="5"/>
  <c r="X291" i="5"/>
  <c r="Y291" i="5"/>
  <c r="Z291" i="5"/>
  <c r="AA291" i="5"/>
  <c r="AB291" i="5"/>
  <c r="AC291" i="5"/>
  <c r="AD291" i="5"/>
  <c r="AE291" i="5"/>
  <c r="AF291" i="5"/>
  <c r="AG291" i="5"/>
  <c r="AH291" i="5"/>
  <c r="AI291" i="5"/>
  <c r="AJ291" i="5"/>
  <c r="AK291" i="5"/>
  <c r="AL291" i="5"/>
  <c r="AM291" i="5"/>
  <c r="AN291" i="5"/>
  <c r="AO291" i="5"/>
  <c r="AP291" i="5"/>
  <c r="AQ291" i="5"/>
  <c r="AR291" i="5"/>
  <c r="C292" i="5"/>
  <c r="D292" i="5"/>
  <c r="E292" i="5"/>
  <c r="F292" i="5"/>
  <c r="G292" i="5"/>
  <c r="H292" i="5"/>
  <c r="I292" i="5"/>
  <c r="J292" i="5"/>
  <c r="K292" i="5"/>
  <c r="L292" i="5"/>
  <c r="M292" i="5"/>
  <c r="N292" i="5"/>
  <c r="O292" i="5"/>
  <c r="P292" i="5"/>
  <c r="Q292" i="5"/>
  <c r="R292" i="5"/>
  <c r="S292" i="5"/>
  <c r="T292" i="5"/>
  <c r="U292" i="5"/>
  <c r="V292" i="5"/>
  <c r="W292" i="5"/>
  <c r="X292" i="5"/>
  <c r="Y292" i="5"/>
  <c r="Z292" i="5"/>
  <c r="AA292" i="5"/>
  <c r="AB292" i="5"/>
  <c r="AC292" i="5"/>
  <c r="AD292" i="5"/>
  <c r="AE292" i="5"/>
  <c r="AF292" i="5"/>
  <c r="AG292" i="5"/>
  <c r="AH292" i="5"/>
  <c r="AI292" i="5"/>
  <c r="AJ292" i="5"/>
  <c r="AK292" i="5"/>
  <c r="AL292" i="5"/>
  <c r="AM292" i="5"/>
  <c r="AN292" i="5"/>
  <c r="AO292" i="5"/>
  <c r="AP292" i="5"/>
  <c r="AQ292" i="5"/>
  <c r="AR292" i="5"/>
  <c r="C293" i="5"/>
  <c r="D293" i="5"/>
  <c r="E293" i="5"/>
  <c r="F293" i="5"/>
  <c r="G293" i="5"/>
  <c r="H293" i="5"/>
  <c r="I293" i="5"/>
  <c r="J293" i="5"/>
  <c r="K293" i="5"/>
  <c r="L293" i="5"/>
  <c r="M293" i="5"/>
  <c r="N293" i="5"/>
  <c r="O293" i="5"/>
  <c r="P293" i="5"/>
  <c r="Q293" i="5"/>
  <c r="R293" i="5"/>
  <c r="S293" i="5"/>
  <c r="T293" i="5"/>
  <c r="U293" i="5"/>
  <c r="V293" i="5"/>
  <c r="W293" i="5"/>
  <c r="X293" i="5"/>
  <c r="Y293" i="5"/>
  <c r="Z293" i="5"/>
  <c r="AA293" i="5"/>
  <c r="AB293" i="5"/>
  <c r="AC293" i="5"/>
  <c r="AD293" i="5"/>
  <c r="AE293" i="5"/>
  <c r="AF293" i="5"/>
  <c r="AG293" i="5"/>
  <c r="AH293" i="5"/>
  <c r="AI293" i="5"/>
  <c r="AJ293" i="5"/>
  <c r="AK293" i="5"/>
  <c r="AL293" i="5"/>
  <c r="AM293" i="5"/>
  <c r="AN293" i="5"/>
  <c r="AO293" i="5"/>
  <c r="AP293" i="5"/>
  <c r="AQ293" i="5"/>
  <c r="AR293" i="5"/>
  <c r="C294" i="5"/>
  <c r="D294" i="5"/>
  <c r="E294" i="5"/>
  <c r="F294" i="5"/>
  <c r="G294" i="5"/>
  <c r="H294" i="5"/>
  <c r="I294" i="5"/>
  <c r="J294" i="5"/>
  <c r="K294" i="5"/>
  <c r="L294" i="5"/>
  <c r="M294" i="5"/>
  <c r="N294" i="5"/>
  <c r="O294" i="5"/>
  <c r="P294" i="5"/>
  <c r="Q294" i="5"/>
  <c r="R294" i="5"/>
  <c r="S294" i="5"/>
  <c r="T294" i="5"/>
  <c r="U294" i="5"/>
  <c r="V294" i="5"/>
  <c r="W294" i="5"/>
  <c r="X294" i="5"/>
  <c r="Y294" i="5"/>
  <c r="Z294" i="5"/>
  <c r="AA294" i="5"/>
  <c r="AB294" i="5"/>
  <c r="AC294" i="5"/>
  <c r="AD294" i="5"/>
  <c r="AE294" i="5"/>
  <c r="AF294" i="5"/>
  <c r="AG294" i="5"/>
  <c r="AH294" i="5"/>
  <c r="AI294" i="5"/>
  <c r="AJ294" i="5"/>
  <c r="AK294" i="5"/>
  <c r="AL294" i="5"/>
  <c r="AM294" i="5"/>
  <c r="AN294" i="5"/>
  <c r="AO294" i="5"/>
  <c r="AP294" i="5"/>
  <c r="AQ294" i="5"/>
  <c r="AR294" i="5"/>
  <c r="C295" i="5"/>
  <c r="D295" i="5"/>
  <c r="E295" i="5"/>
  <c r="F295" i="5"/>
  <c r="G295" i="5"/>
  <c r="H295" i="5"/>
  <c r="I295" i="5"/>
  <c r="J295" i="5"/>
  <c r="K295" i="5"/>
  <c r="L295" i="5"/>
  <c r="M295" i="5"/>
  <c r="N295" i="5"/>
  <c r="O295" i="5"/>
  <c r="P295" i="5"/>
  <c r="Q295" i="5"/>
  <c r="R295" i="5"/>
  <c r="S295" i="5"/>
  <c r="T295" i="5"/>
  <c r="U295" i="5"/>
  <c r="V295" i="5"/>
  <c r="W295" i="5"/>
  <c r="X295" i="5"/>
  <c r="Y295" i="5"/>
  <c r="Z295" i="5"/>
  <c r="AA295" i="5"/>
  <c r="AB295" i="5"/>
  <c r="AC295" i="5"/>
  <c r="AD295" i="5"/>
  <c r="AE295" i="5"/>
  <c r="AF295" i="5"/>
  <c r="AG295" i="5"/>
  <c r="AH295" i="5"/>
  <c r="AI295" i="5"/>
  <c r="AJ295" i="5"/>
  <c r="AK295" i="5"/>
  <c r="AL295" i="5"/>
  <c r="AM295" i="5"/>
  <c r="AN295" i="5"/>
  <c r="AO295" i="5"/>
  <c r="AP295" i="5"/>
  <c r="AQ295" i="5"/>
  <c r="AR295" i="5"/>
  <c r="C296" i="5"/>
  <c r="D296" i="5"/>
  <c r="E296" i="5"/>
  <c r="F296" i="5"/>
  <c r="G296" i="5"/>
  <c r="H296" i="5"/>
  <c r="I296" i="5"/>
  <c r="J296" i="5"/>
  <c r="K296" i="5"/>
  <c r="L296" i="5"/>
  <c r="M296" i="5"/>
  <c r="N296" i="5"/>
  <c r="O296" i="5"/>
  <c r="P296" i="5"/>
  <c r="Q296" i="5"/>
  <c r="R296" i="5"/>
  <c r="S296" i="5"/>
  <c r="T296" i="5"/>
  <c r="U296" i="5"/>
  <c r="V296" i="5"/>
  <c r="W296" i="5"/>
  <c r="X296" i="5"/>
  <c r="Y296" i="5"/>
  <c r="Z296" i="5"/>
  <c r="AA296" i="5"/>
  <c r="AB296" i="5"/>
  <c r="AC296" i="5"/>
  <c r="AD296" i="5"/>
  <c r="AE296" i="5"/>
  <c r="AF296" i="5"/>
  <c r="AG296" i="5"/>
  <c r="AH296" i="5"/>
  <c r="AI296" i="5"/>
  <c r="AJ296" i="5"/>
  <c r="AK296" i="5"/>
  <c r="AL296" i="5"/>
  <c r="AM296" i="5"/>
  <c r="AN296" i="5"/>
  <c r="AO296" i="5"/>
  <c r="AP296" i="5"/>
  <c r="AQ296" i="5"/>
  <c r="AR296" i="5"/>
  <c r="C297" i="5"/>
  <c r="D297" i="5"/>
  <c r="E297" i="5"/>
  <c r="F297" i="5"/>
  <c r="G297" i="5"/>
  <c r="H297" i="5"/>
  <c r="I297" i="5"/>
  <c r="J297" i="5"/>
  <c r="K297" i="5"/>
  <c r="L297" i="5"/>
  <c r="M297" i="5"/>
  <c r="N297" i="5"/>
  <c r="O297" i="5"/>
  <c r="P297" i="5"/>
  <c r="Q297" i="5"/>
  <c r="R297" i="5"/>
  <c r="S297" i="5"/>
  <c r="T297" i="5"/>
  <c r="U297" i="5"/>
  <c r="V297" i="5"/>
  <c r="W297" i="5"/>
  <c r="X297" i="5"/>
  <c r="Y297" i="5"/>
  <c r="Z297" i="5"/>
  <c r="AA297" i="5"/>
  <c r="AB297" i="5"/>
  <c r="AC297" i="5"/>
  <c r="AD297" i="5"/>
  <c r="AE297" i="5"/>
  <c r="AF297" i="5"/>
  <c r="AG297" i="5"/>
  <c r="AH297" i="5"/>
  <c r="AI297" i="5"/>
  <c r="AJ297" i="5"/>
  <c r="AK297" i="5"/>
  <c r="AL297" i="5"/>
  <c r="AM297" i="5"/>
  <c r="AN297" i="5"/>
  <c r="AO297" i="5"/>
  <c r="AP297" i="5"/>
  <c r="AQ297" i="5"/>
  <c r="AR297" i="5"/>
  <c r="C298" i="5"/>
  <c r="D298" i="5"/>
  <c r="E298" i="5"/>
  <c r="F298" i="5"/>
  <c r="G298" i="5"/>
  <c r="H298" i="5"/>
  <c r="I298" i="5"/>
  <c r="J298" i="5"/>
  <c r="K298" i="5"/>
  <c r="L298" i="5"/>
  <c r="M298" i="5"/>
  <c r="N298" i="5"/>
  <c r="O298" i="5"/>
  <c r="P298" i="5"/>
  <c r="Q298" i="5"/>
  <c r="R298" i="5"/>
  <c r="S298" i="5"/>
  <c r="T298" i="5"/>
  <c r="U298" i="5"/>
  <c r="V298" i="5"/>
  <c r="W298" i="5"/>
  <c r="X298" i="5"/>
  <c r="Y298" i="5"/>
  <c r="Z298" i="5"/>
  <c r="AA298" i="5"/>
  <c r="AB298" i="5"/>
  <c r="AC298" i="5"/>
  <c r="AD298" i="5"/>
  <c r="AE298" i="5"/>
  <c r="AF298" i="5"/>
  <c r="AG298" i="5"/>
  <c r="AH298" i="5"/>
  <c r="AI298" i="5"/>
  <c r="AJ298" i="5"/>
  <c r="AK298" i="5"/>
  <c r="AL298" i="5"/>
  <c r="AM298" i="5"/>
  <c r="AN298" i="5"/>
  <c r="AO298" i="5"/>
  <c r="AP298" i="5"/>
  <c r="AQ298" i="5"/>
  <c r="AR298" i="5"/>
  <c r="C299" i="5"/>
  <c r="D299" i="5"/>
  <c r="E299" i="5"/>
  <c r="F299" i="5"/>
  <c r="G299" i="5"/>
  <c r="H299" i="5"/>
  <c r="I299" i="5"/>
  <c r="J299" i="5"/>
  <c r="K299" i="5"/>
  <c r="L299" i="5"/>
  <c r="M299" i="5"/>
  <c r="N299" i="5"/>
  <c r="O299" i="5"/>
  <c r="P299" i="5"/>
  <c r="Q299" i="5"/>
  <c r="R299" i="5"/>
  <c r="S299" i="5"/>
  <c r="T299" i="5"/>
  <c r="U299" i="5"/>
  <c r="V299" i="5"/>
  <c r="W299" i="5"/>
  <c r="X299" i="5"/>
  <c r="Y299" i="5"/>
  <c r="Z299" i="5"/>
  <c r="AA299" i="5"/>
  <c r="AB299" i="5"/>
  <c r="AC299" i="5"/>
  <c r="AD299" i="5"/>
  <c r="AE299" i="5"/>
  <c r="AF299" i="5"/>
  <c r="AG299" i="5"/>
  <c r="AH299" i="5"/>
  <c r="AI299" i="5"/>
  <c r="AJ299" i="5"/>
  <c r="AK299" i="5"/>
  <c r="AL299" i="5"/>
  <c r="AM299" i="5"/>
  <c r="AN299" i="5"/>
  <c r="AO299" i="5"/>
  <c r="AP299" i="5"/>
  <c r="AQ299" i="5"/>
  <c r="AR299" i="5"/>
  <c r="C300" i="5"/>
  <c r="D300" i="5"/>
  <c r="E300" i="5"/>
  <c r="F300" i="5"/>
  <c r="G300" i="5"/>
  <c r="H300" i="5"/>
  <c r="I300" i="5"/>
  <c r="J300" i="5"/>
  <c r="K300" i="5"/>
  <c r="L300" i="5"/>
  <c r="M300" i="5"/>
  <c r="N300" i="5"/>
  <c r="O300" i="5"/>
  <c r="P300" i="5"/>
  <c r="Q300" i="5"/>
  <c r="R300" i="5"/>
  <c r="S300" i="5"/>
  <c r="T300" i="5"/>
  <c r="U300" i="5"/>
  <c r="V300" i="5"/>
  <c r="W300" i="5"/>
  <c r="X300" i="5"/>
  <c r="Y300" i="5"/>
  <c r="Z300" i="5"/>
  <c r="AA300" i="5"/>
  <c r="AB300" i="5"/>
  <c r="AC300" i="5"/>
  <c r="AD300" i="5"/>
  <c r="AE300" i="5"/>
  <c r="AF300" i="5"/>
  <c r="AG300" i="5"/>
  <c r="AH300" i="5"/>
  <c r="AI300" i="5"/>
  <c r="AJ300" i="5"/>
  <c r="AK300" i="5"/>
  <c r="AL300" i="5"/>
  <c r="AM300" i="5"/>
  <c r="AN300" i="5"/>
  <c r="AO300" i="5"/>
  <c r="AP300" i="5"/>
  <c r="AQ300" i="5"/>
  <c r="AR300" i="5"/>
  <c r="C301" i="5"/>
  <c r="D301" i="5"/>
  <c r="E301" i="5"/>
  <c r="F301" i="5"/>
  <c r="G301" i="5"/>
  <c r="H301" i="5"/>
  <c r="I301" i="5"/>
  <c r="J301" i="5"/>
  <c r="K301" i="5"/>
  <c r="L301" i="5"/>
  <c r="M301" i="5"/>
  <c r="N301" i="5"/>
  <c r="O301" i="5"/>
  <c r="P301" i="5"/>
  <c r="Q301" i="5"/>
  <c r="R301" i="5"/>
  <c r="S301" i="5"/>
  <c r="T301" i="5"/>
  <c r="U301" i="5"/>
  <c r="V301" i="5"/>
  <c r="W301" i="5"/>
  <c r="X301" i="5"/>
  <c r="Y301" i="5"/>
  <c r="Z301" i="5"/>
  <c r="AA301" i="5"/>
  <c r="AB301" i="5"/>
  <c r="AC301" i="5"/>
  <c r="AD301" i="5"/>
  <c r="AE301" i="5"/>
  <c r="AF301" i="5"/>
  <c r="AG301" i="5"/>
  <c r="AH301" i="5"/>
  <c r="AI301" i="5"/>
  <c r="AJ301" i="5"/>
  <c r="AK301" i="5"/>
  <c r="AL301" i="5"/>
  <c r="AM301" i="5"/>
  <c r="AN301" i="5"/>
  <c r="AO301" i="5"/>
  <c r="AP301" i="5"/>
  <c r="AQ301" i="5"/>
  <c r="AR301" i="5"/>
  <c r="C302" i="5"/>
  <c r="D302" i="5"/>
  <c r="E302" i="5"/>
  <c r="F302" i="5"/>
  <c r="G302" i="5"/>
  <c r="H302" i="5"/>
  <c r="I302" i="5"/>
  <c r="J302" i="5"/>
  <c r="K302" i="5"/>
  <c r="L302" i="5"/>
  <c r="M302" i="5"/>
  <c r="N302" i="5"/>
  <c r="O302" i="5"/>
  <c r="P302" i="5"/>
  <c r="Q302" i="5"/>
  <c r="R302" i="5"/>
  <c r="S302" i="5"/>
  <c r="T302" i="5"/>
  <c r="U302" i="5"/>
  <c r="V302" i="5"/>
  <c r="W302" i="5"/>
  <c r="X302" i="5"/>
  <c r="Y302" i="5"/>
  <c r="Z302" i="5"/>
  <c r="AA302" i="5"/>
  <c r="AB302" i="5"/>
  <c r="AC302" i="5"/>
  <c r="AD302" i="5"/>
  <c r="AE302" i="5"/>
  <c r="AF302" i="5"/>
  <c r="AG302" i="5"/>
  <c r="AH302" i="5"/>
  <c r="AI302" i="5"/>
  <c r="AJ302" i="5"/>
  <c r="AK302" i="5"/>
  <c r="AL302" i="5"/>
  <c r="AM302" i="5"/>
  <c r="AN302" i="5"/>
  <c r="AO302" i="5"/>
  <c r="AP302" i="5"/>
  <c r="AQ302" i="5"/>
  <c r="AR302" i="5"/>
  <c r="C303" i="5"/>
  <c r="D303" i="5"/>
  <c r="E303" i="5"/>
  <c r="F303" i="5"/>
  <c r="G303" i="5"/>
  <c r="H303" i="5"/>
  <c r="I303" i="5"/>
  <c r="J303" i="5"/>
  <c r="K303" i="5"/>
  <c r="L303" i="5"/>
  <c r="M303" i="5"/>
  <c r="N303" i="5"/>
  <c r="O303" i="5"/>
  <c r="P303" i="5"/>
  <c r="Q303" i="5"/>
  <c r="R303" i="5"/>
  <c r="S303" i="5"/>
  <c r="T303" i="5"/>
  <c r="U303" i="5"/>
  <c r="V303" i="5"/>
  <c r="W303" i="5"/>
  <c r="X303" i="5"/>
  <c r="Y303" i="5"/>
  <c r="Z303" i="5"/>
  <c r="AA303" i="5"/>
  <c r="AB303" i="5"/>
  <c r="AC303" i="5"/>
  <c r="AD303" i="5"/>
  <c r="AE303" i="5"/>
  <c r="AF303" i="5"/>
  <c r="AG303" i="5"/>
  <c r="AH303" i="5"/>
  <c r="AI303" i="5"/>
  <c r="AJ303" i="5"/>
  <c r="AK303" i="5"/>
  <c r="AL303" i="5"/>
  <c r="AM303" i="5"/>
  <c r="AN303" i="5"/>
  <c r="AO303" i="5"/>
  <c r="AP303" i="5"/>
  <c r="AQ303" i="5"/>
  <c r="AR303" i="5"/>
  <c r="C304" i="5"/>
  <c r="D304" i="5"/>
  <c r="E304" i="5"/>
  <c r="F304" i="5"/>
  <c r="G304" i="5"/>
  <c r="H304" i="5"/>
  <c r="I304" i="5"/>
  <c r="J304" i="5"/>
  <c r="K304" i="5"/>
  <c r="L304" i="5"/>
  <c r="M304" i="5"/>
  <c r="N304" i="5"/>
  <c r="O304" i="5"/>
  <c r="P304" i="5"/>
  <c r="Q304" i="5"/>
  <c r="R304" i="5"/>
  <c r="S304" i="5"/>
  <c r="T304" i="5"/>
  <c r="U304" i="5"/>
  <c r="V304" i="5"/>
  <c r="W304" i="5"/>
  <c r="X304" i="5"/>
  <c r="Y304" i="5"/>
  <c r="Z304" i="5"/>
  <c r="AA304" i="5"/>
  <c r="AB304" i="5"/>
  <c r="AC304" i="5"/>
  <c r="AD304" i="5"/>
  <c r="AE304" i="5"/>
  <c r="AF304" i="5"/>
  <c r="AG304" i="5"/>
  <c r="AH304" i="5"/>
  <c r="AI304" i="5"/>
  <c r="AJ304" i="5"/>
  <c r="AK304" i="5"/>
  <c r="AL304" i="5"/>
  <c r="AM304" i="5"/>
  <c r="AN304" i="5"/>
  <c r="AO304" i="5"/>
  <c r="AP304" i="5"/>
  <c r="AQ304" i="5"/>
  <c r="AR304" i="5"/>
  <c r="C305" i="5"/>
  <c r="D305" i="5"/>
  <c r="E305" i="5"/>
  <c r="F305" i="5"/>
  <c r="G305" i="5"/>
  <c r="H305" i="5"/>
  <c r="I305" i="5"/>
  <c r="J305" i="5"/>
  <c r="K305" i="5"/>
  <c r="L305" i="5"/>
  <c r="M305" i="5"/>
  <c r="N305" i="5"/>
  <c r="O305" i="5"/>
  <c r="P305" i="5"/>
  <c r="Q305" i="5"/>
  <c r="R305" i="5"/>
  <c r="S305" i="5"/>
  <c r="T305" i="5"/>
  <c r="U305" i="5"/>
  <c r="V305" i="5"/>
  <c r="W305" i="5"/>
  <c r="X305" i="5"/>
  <c r="Y305" i="5"/>
  <c r="Z305" i="5"/>
  <c r="AA305" i="5"/>
  <c r="AB305" i="5"/>
  <c r="AC305" i="5"/>
  <c r="AD305" i="5"/>
  <c r="AE305" i="5"/>
  <c r="AF305" i="5"/>
  <c r="AG305" i="5"/>
  <c r="AH305" i="5"/>
  <c r="AI305" i="5"/>
  <c r="AJ305" i="5"/>
  <c r="AK305" i="5"/>
  <c r="AL305" i="5"/>
  <c r="AM305" i="5"/>
  <c r="AN305" i="5"/>
  <c r="AO305" i="5"/>
  <c r="AP305" i="5"/>
  <c r="AQ305" i="5"/>
  <c r="AR305" i="5"/>
  <c r="C306" i="5"/>
  <c r="D306" i="5"/>
  <c r="E306" i="5"/>
  <c r="F306" i="5"/>
  <c r="G306" i="5"/>
  <c r="H306" i="5"/>
  <c r="I306" i="5"/>
  <c r="J306" i="5"/>
  <c r="K306" i="5"/>
  <c r="L306" i="5"/>
  <c r="M306" i="5"/>
  <c r="N306" i="5"/>
  <c r="O306" i="5"/>
  <c r="P306" i="5"/>
  <c r="Q306" i="5"/>
  <c r="R306" i="5"/>
  <c r="S306" i="5"/>
  <c r="T306" i="5"/>
  <c r="U306" i="5"/>
  <c r="V306" i="5"/>
  <c r="W306" i="5"/>
  <c r="X306" i="5"/>
  <c r="Y306" i="5"/>
  <c r="Z306" i="5"/>
  <c r="AA306" i="5"/>
  <c r="AB306" i="5"/>
  <c r="AC306" i="5"/>
  <c r="AD306" i="5"/>
  <c r="AE306" i="5"/>
  <c r="AF306" i="5"/>
  <c r="AG306" i="5"/>
  <c r="AH306" i="5"/>
  <c r="AI306" i="5"/>
  <c r="AJ306" i="5"/>
  <c r="AK306" i="5"/>
  <c r="AL306" i="5"/>
  <c r="AM306" i="5"/>
  <c r="AN306" i="5"/>
  <c r="AO306" i="5"/>
  <c r="AP306" i="5"/>
  <c r="AQ306" i="5"/>
  <c r="AR306" i="5"/>
  <c r="C307" i="5"/>
  <c r="D307" i="5"/>
  <c r="E307" i="5"/>
  <c r="F307" i="5"/>
  <c r="G307" i="5"/>
  <c r="H307" i="5"/>
  <c r="I307" i="5"/>
  <c r="J307" i="5"/>
  <c r="K307" i="5"/>
  <c r="L307" i="5"/>
  <c r="M307" i="5"/>
  <c r="N307" i="5"/>
  <c r="O307" i="5"/>
  <c r="P307" i="5"/>
  <c r="Q307" i="5"/>
  <c r="R307" i="5"/>
  <c r="S307" i="5"/>
  <c r="T307" i="5"/>
  <c r="U307" i="5"/>
  <c r="V307" i="5"/>
  <c r="W307" i="5"/>
  <c r="X307" i="5"/>
  <c r="Y307" i="5"/>
  <c r="Z307" i="5"/>
  <c r="AA307" i="5"/>
  <c r="AB307" i="5"/>
  <c r="AC307" i="5"/>
  <c r="AD307" i="5"/>
  <c r="AE307" i="5"/>
  <c r="AF307" i="5"/>
  <c r="AG307" i="5"/>
  <c r="AH307" i="5"/>
  <c r="AI307" i="5"/>
  <c r="AJ307" i="5"/>
  <c r="AK307" i="5"/>
  <c r="AL307" i="5"/>
  <c r="AM307" i="5"/>
  <c r="AN307" i="5"/>
  <c r="AO307" i="5"/>
  <c r="AP307" i="5"/>
  <c r="AQ307" i="5"/>
  <c r="AR307" i="5"/>
  <c r="C308" i="5"/>
  <c r="D308" i="5"/>
  <c r="E308" i="5"/>
  <c r="F308" i="5"/>
  <c r="G308" i="5"/>
  <c r="H308" i="5"/>
  <c r="I308" i="5"/>
  <c r="J308" i="5"/>
  <c r="K308" i="5"/>
  <c r="L308" i="5"/>
  <c r="M308" i="5"/>
  <c r="N308" i="5"/>
  <c r="O308" i="5"/>
  <c r="P308" i="5"/>
  <c r="Q308" i="5"/>
  <c r="R308" i="5"/>
  <c r="S308" i="5"/>
  <c r="T308" i="5"/>
  <c r="U308" i="5"/>
  <c r="V308" i="5"/>
  <c r="W308" i="5"/>
  <c r="X308" i="5"/>
  <c r="Y308" i="5"/>
  <c r="Z308" i="5"/>
  <c r="AA308" i="5"/>
  <c r="AB308" i="5"/>
  <c r="AC308" i="5"/>
  <c r="AD308" i="5"/>
  <c r="AE308" i="5"/>
  <c r="AF308" i="5"/>
  <c r="AG308" i="5"/>
  <c r="AH308" i="5"/>
  <c r="AI308" i="5"/>
  <c r="AJ308" i="5"/>
  <c r="AK308" i="5"/>
  <c r="AL308" i="5"/>
  <c r="AM308" i="5"/>
  <c r="AN308" i="5"/>
  <c r="AO308" i="5"/>
  <c r="AP308" i="5"/>
  <c r="AQ308" i="5"/>
  <c r="AR308" i="5"/>
  <c r="C309" i="5"/>
  <c r="D309" i="5"/>
  <c r="E309" i="5"/>
  <c r="F309" i="5"/>
  <c r="G309" i="5"/>
  <c r="H309" i="5"/>
  <c r="I309" i="5"/>
  <c r="J309" i="5"/>
  <c r="K309" i="5"/>
  <c r="L309" i="5"/>
  <c r="M309" i="5"/>
  <c r="N309" i="5"/>
  <c r="O309" i="5"/>
  <c r="P309" i="5"/>
  <c r="Q309" i="5"/>
  <c r="R309" i="5"/>
  <c r="S309" i="5"/>
  <c r="T309" i="5"/>
  <c r="U309" i="5"/>
  <c r="V309" i="5"/>
  <c r="W309" i="5"/>
  <c r="X309" i="5"/>
  <c r="Y309" i="5"/>
  <c r="Z309" i="5"/>
  <c r="AA309" i="5"/>
  <c r="AB309" i="5"/>
  <c r="AC309" i="5"/>
  <c r="AD309" i="5"/>
  <c r="AE309" i="5"/>
  <c r="AF309" i="5"/>
  <c r="AG309" i="5"/>
  <c r="AH309" i="5"/>
  <c r="AI309" i="5"/>
  <c r="AJ309" i="5"/>
  <c r="AK309" i="5"/>
  <c r="AL309" i="5"/>
  <c r="AM309" i="5"/>
  <c r="AN309" i="5"/>
  <c r="AO309" i="5"/>
  <c r="AP309" i="5"/>
  <c r="AQ309" i="5"/>
  <c r="AR309" i="5"/>
  <c r="C310" i="5"/>
  <c r="D310" i="5"/>
  <c r="E310" i="5"/>
  <c r="F310" i="5"/>
  <c r="G310" i="5"/>
  <c r="H310" i="5"/>
  <c r="I310" i="5"/>
  <c r="J310" i="5"/>
  <c r="K310" i="5"/>
  <c r="L310" i="5"/>
  <c r="M310" i="5"/>
  <c r="N310" i="5"/>
  <c r="O310" i="5"/>
  <c r="P310" i="5"/>
  <c r="Q310" i="5"/>
  <c r="R310" i="5"/>
  <c r="S310" i="5"/>
  <c r="T310" i="5"/>
  <c r="U310" i="5"/>
  <c r="V310" i="5"/>
  <c r="W310" i="5"/>
  <c r="X310" i="5"/>
  <c r="Y310" i="5"/>
  <c r="Z310" i="5"/>
  <c r="AA310" i="5"/>
  <c r="AB310" i="5"/>
  <c r="AC310" i="5"/>
  <c r="AD310" i="5"/>
  <c r="AE310" i="5"/>
  <c r="AF310" i="5"/>
  <c r="AG310" i="5"/>
  <c r="AH310" i="5"/>
  <c r="AI310" i="5"/>
  <c r="AJ310" i="5"/>
  <c r="AK310" i="5"/>
  <c r="AL310" i="5"/>
  <c r="AM310" i="5"/>
  <c r="AN310" i="5"/>
  <c r="AO310" i="5"/>
  <c r="AP310" i="5"/>
  <c r="AQ310" i="5"/>
  <c r="AR310" i="5"/>
  <c r="C311" i="5"/>
  <c r="D311" i="5"/>
  <c r="E311" i="5"/>
  <c r="F311" i="5"/>
  <c r="G311" i="5"/>
  <c r="H311" i="5"/>
  <c r="I311" i="5"/>
  <c r="J311" i="5"/>
  <c r="K311" i="5"/>
  <c r="L311" i="5"/>
  <c r="M311" i="5"/>
  <c r="N311" i="5"/>
  <c r="O311" i="5"/>
  <c r="P311" i="5"/>
  <c r="Q311" i="5"/>
  <c r="R311" i="5"/>
  <c r="S311" i="5"/>
  <c r="T311" i="5"/>
  <c r="U311" i="5"/>
  <c r="V311" i="5"/>
  <c r="W311" i="5"/>
  <c r="X311" i="5"/>
  <c r="Y311" i="5"/>
  <c r="Z311" i="5"/>
  <c r="AA311" i="5"/>
  <c r="AB311" i="5"/>
  <c r="AC311" i="5"/>
  <c r="AD311" i="5"/>
  <c r="AE311" i="5"/>
  <c r="AF311" i="5"/>
  <c r="AG311" i="5"/>
  <c r="AH311" i="5"/>
  <c r="AI311" i="5"/>
  <c r="AJ311" i="5"/>
  <c r="AK311" i="5"/>
  <c r="AL311" i="5"/>
  <c r="AM311" i="5"/>
  <c r="AN311" i="5"/>
  <c r="AO311" i="5"/>
  <c r="AP311" i="5"/>
  <c r="AQ311" i="5"/>
  <c r="AR311" i="5"/>
  <c r="C312" i="5"/>
  <c r="D312" i="5"/>
  <c r="E312" i="5"/>
  <c r="F312" i="5"/>
  <c r="G312" i="5"/>
  <c r="H312" i="5"/>
  <c r="I312" i="5"/>
  <c r="J312" i="5"/>
  <c r="K312" i="5"/>
  <c r="L312" i="5"/>
  <c r="M312" i="5"/>
  <c r="N312" i="5"/>
  <c r="O312" i="5"/>
  <c r="P312" i="5"/>
  <c r="Q312" i="5"/>
  <c r="R312" i="5"/>
  <c r="S312" i="5"/>
  <c r="T312" i="5"/>
  <c r="U312" i="5"/>
  <c r="V312" i="5"/>
  <c r="W312" i="5"/>
  <c r="X312" i="5"/>
  <c r="Y312" i="5"/>
  <c r="Z312" i="5"/>
  <c r="AA312" i="5"/>
  <c r="AB312" i="5"/>
  <c r="AC312" i="5"/>
  <c r="AD312" i="5"/>
  <c r="AE312" i="5"/>
  <c r="AF312" i="5"/>
  <c r="AG312" i="5"/>
  <c r="AH312" i="5"/>
  <c r="AI312" i="5"/>
  <c r="AJ312" i="5"/>
  <c r="AK312" i="5"/>
  <c r="AL312" i="5"/>
  <c r="AM312" i="5"/>
  <c r="AN312" i="5"/>
  <c r="AO312" i="5"/>
  <c r="AP312" i="5"/>
  <c r="AQ312" i="5"/>
  <c r="AR312" i="5"/>
  <c r="C313" i="5"/>
  <c r="D313" i="5"/>
  <c r="E313" i="5"/>
  <c r="F313" i="5"/>
  <c r="G313" i="5"/>
  <c r="H313" i="5"/>
  <c r="I313" i="5"/>
  <c r="J313" i="5"/>
  <c r="K313" i="5"/>
  <c r="L313" i="5"/>
  <c r="M313" i="5"/>
  <c r="N313" i="5"/>
  <c r="O313" i="5"/>
  <c r="P313" i="5"/>
  <c r="Q313" i="5"/>
  <c r="R313" i="5"/>
  <c r="S313" i="5"/>
  <c r="T313" i="5"/>
  <c r="U313" i="5"/>
  <c r="V313" i="5"/>
  <c r="W313" i="5"/>
  <c r="X313" i="5"/>
  <c r="Y313" i="5"/>
  <c r="Z313" i="5"/>
  <c r="AA313" i="5"/>
  <c r="AB313" i="5"/>
  <c r="AC313" i="5"/>
  <c r="AD313" i="5"/>
  <c r="AE313" i="5"/>
  <c r="AF313" i="5"/>
  <c r="AG313" i="5"/>
  <c r="AH313" i="5"/>
  <c r="AI313" i="5"/>
  <c r="AJ313" i="5"/>
  <c r="AK313" i="5"/>
  <c r="AL313" i="5"/>
  <c r="AM313" i="5"/>
  <c r="AN313" i="5"/>
  <c r="AO313" i="5"/>
  <c r="AP313" i="5"/>
  <c r="AQ313" i="5"/>
  <c r="AR313" i="5"/>
  <c r="C314" i="5"/>
  <c r="D314" i="5"/>
  <c r="E314" i="5"/>
  <c r="F314" i="5"/>
  <c r="G314" i="5"/>
  <c r="H314" i="5"/>
  <c r="I314" i="5"/>
  <c r="J314" i="5"/>
  <c r="K314" i="5"/>
  <c r="L314" i="5"/>
  <c r="M314" i="5"/>
  <c r="N314" i="5"/>
  <c r="O314" i="5"/>
  <c r="P314" i="5"/>
  <c r="Q314" i="5"/>
  <c r="R314" i="5"/>
  <c r="S314" i="5"/>
  <c r="T314" i="5"/>
  <c r="U314" i="5"/>
  <c r="V314" i="5"/>
  <c r="W314" i="5"/>
  <c r="X314" i="5"/>
  <c r="Y314" i="5"/>
  <c r="Z314" i="5"/>
  <c r="AA314" i="5"/>
  <c r="AB314" i="5"/>
  <c r="AC314" i="5"/>
  <c r="AD314" i="5"/>
  <c r="AE314" i="5"/>
  <c r="AF314" i="5"/>
  <c r="AG314" i="5"/>
  <c r="AH314" i="5"/>
  <c r="AI314" i="5"/>
  <c r="AJ314" i="5"/>
  <c r="AK314" i="5"/>
  <c r="AL314" i="5"/>
  <c r="AM314" i="5"/>
  <c r="AN314" i="5"/>
  <c r="AO314" i="5"/>
  <c r="AP314" i="5"/>
  <c r="AQ314" i="5"/>
  <c r="AR314" i="5"/>
  <c r="AR315" i="5"/>
  <c r="N82" i="3"/>
  <c r="M82" i="3"/>
  <c r="L82" i="3"/>
  <c r="K82" i="3"/>
  <c r="J82" i="3"/>
  <c r="I82" i="3"/>
  <c r="H82" i="3"/>
  <c r="G82" i="3"/>
  <c r="F82" i="3"/>
  <c r="E82" i="3"/>
  <c r="D82" i="3"/>
  <c r="C82" i="3"/>
  <c r="O82" i="3"/>
  <c r="N81" i="3"/>
  <c r="M81" i="3"/>
  <c r="L81" i="3"/>
  <c r="K81" i="3"/>
  <c r="J81" i="3"/>
  <c r="I81" i="3"/>
  <c r="H81" i="3"/>
  <c r="G81" i="3"/>
  <c r="C81" i="3"/>
  <c r="D81" i="3"/>
  <c r="E81" i="3"/>
  <c r="F81" i="3"/>
  <c r="O81" i="3"/>
  <c r="N80" i="3"/>
  <c r="M80" i="3"/>
  <c r="L80" i="3"/>
  <c r="K80" i="3"/>
  <c r="J80" i="3"/>
  <c r="I80" i="3"/>
  <c r="H80" i="3"/>
  <c r="G80" i="3"/>
  <c r="F80" i="3"/>
  <c r="E80" i="3"/>
  <c r="D80" i="3"/>
  <c r="C80" i="3"/>
  <c r="O80" i="3"/>
  <c r="N79" i="3"/>
  <c r="M79" i="3"/>
  <c r="L79" i="3"/>
  <c r="K79" i="3"/>
  <c r="J79" i="3"/>
  <c r="I79" i="3"/>
  <c r="H79" i="3"/>
  <c r="G79" i="3"/>
  <c r="F79" i="3"/>
  <c r="E79" i="3"/>
  <c r="D79" i="3"/>
  <c r="C79" i="3"/>
  <c r="O79" i="3"/>
  <c r="N78" i="3"/>
  <c r="M78" i="3"/>
  <c r="L78" i="3"/>
  <c r="K78" i="3"/>
  <c r="J78" i="3"/>
  <c r="I78" i="3"/>
  <c r="H78" i="3"/>
  <c r="G78" i="3"/>
  <c r="F78" i="3"/>
  <c r="E78" i="3"/>
  <c r="C78" i="3"/>
  <c r="D78" i="3"/>
  <c r="O78" i="3"/>
  <c r="N77" i="3"/>
  <c r="M77" i="3"/>
  <c r="L77" i="3"/>
  <c r="K77" i="3"/>
  <c r="J77" i="3"/>
  <c r="I77" i="3"/>
  <c r="H77" i="3"/>
  <c r="G77" i="3"/>
  <c r="F77" i="3"/>
  <c r="E77" i="3"/>
  <c r="D77" i="3"/>
  <c r="C77" i="3"/>
  <c r="O77" i="3"/>
  <c r="N76" i="3"/>
  <c r="M76" i="3"/>
  <c r="L76" i="3"/>
  <c r="K76" i="3"/>
  <c r="J76" i="3"/>
  <c r="I76" i="3"/>
  <c r="H76" i="3"/>
  <c r="G76" i="3"/>
  <c r="F76" i="3"/>
  <c r="E76" i="3"/>
  <c r="D76" i="3"/>
  <c r="C76" i="3"/>
  <c r="O76" i="3"/>
  <c r="N75" i="3"/>
  <c r="M75" i="3"/>
  <c r="M71" i="3"/>
  <c r="M72" i="3"/>
  <c r="M73" i="3"/>
  <c r="M74" i="3"/>
  <c r="M83" i="3"/>
  <c r="L75" i="3"/>
  <c r="K75" i="3"/>
  <c r="J75" i="3"/>
  <c r="I75" i="3"/>
  <c r="H75" i="3"/>
  <c r="G75" i="3"/>
  <c r="F75" i="3"/>
  <c r="E75" i="3"/>
  <c r="E71" i="3"/>
  <c r="E72" i="3"/>
  <c r="E73" i="3"/>
  <c r="E74" i="3"/>
  <c r="E83" i="3"/>
  <c r="D75" i="3"/>
  <c r="C75" i="3"/>
  <c r="O75" i="3"/>
  <c r="N74" i="3"/>
  <c r="L74" i="3"/>
  <c r="K74" i="3"/>
  <c r="J74" i="3"/>
  <c r="I74" i="3"/>
  <c r="H74" i="3"/>
  <c r="G74" i="3"/>
  <c r="F74" i="3"/>
  <c r="D74" i="3"/>
  <c r="C74" i="3"/>
  <c r="O74" i="3"/>
  <c r="N73" i="3"/>
  <c r="N71" i="3"/>
  <c r="N72" i="3"/>
  <c r="N83" i="3"/>
  <c r="L73" i="3"/>
  <c r="K73" i="3"/>
  <c r="J73" i="3"/>
  <c r="I73" i="3"/>
  <c r="H73" i="3"/>
  <c r="G73" i="3"/>
  <c r="C73" i="3"/>
  <c r="D73" i="3"/>
  <c r="F73" i="3"/>
  <c r="O73" i="3"/>
  <c r="F71" i="3"/>
  <c r="F72" i="3"/>
  <c r="F83" i="3"/>
  <c r="L72" i="3"/>
  <c r="K72" i="3"/>
  <c r="J72" i="3"/>
  <c r="I72" i="3"/>
  <c r="H72" i="3"/>
  <c r="G72" i="3"/>
  <c r="D72" i="3"/>
  <c r="C72" i="3"/>
  <c r="O72" i="3"/>
  <c r="L71" i="3"/>
  <c r="L83" i="3"/>
  <c r="K71" i="3"/>
  <c r="K83" i="3"/>
  <c r="J71" i="3"/>
  <c r="J83" i="3"/>
  <c r="I71" i="3"/>
  <c r="I83" i="3"/>
  <c r="H71" i="3"/>
  <c r="H83" i="3"/>
  <c r="G71" i="3"/>
  <c r="G83" i="3"/>
  <c r="D71" i="3"/>
  <c r="C71" i="3"/>
  <c r="O71" i="3"/>
  <c r="C83" i="3"/>
  <c r="N66" i="3"/>
  <c r="M66" i="3"/>
  <c r="L66" i="3"/>
  <c r="K66" i="3"/>
  <c r="J66" i="3"/>
  <c r="I66" i="3"/>
  <c r="H66" i="3"/>
  <c r="G66" i="3"/>
  <c r="F66" i="3"/>
  <c r="E66" i="3"/>
  <c r="D66" i="3"/>
  <c r="C66" i="3"/>
  <c r="O65" i="3"/>
  <c r="O64" i="3"/>
  <c r="O63" i="3"/>
  <c r="O62" i="3"/>
  <c r="O61" i="3"/>
  <c r="O60" i="3"/>
  <c r="O59" i="3"/>
  <c r="O58" i="3"/>
  <c r="O57" i="3"/>
  <c r="O56" i="3"/>
  <c r="O55" i="3"/>
  <c r="O54" i="3"/>
  <c r="O66" i="3"/>
  <c r="N49" i="3"/>
  <c r="M49" i="3"/>
  <c r="L49" i="3"/>
  <c r="K49" i="3"/>
  <c r="J49" i="3"/>
  <c r="I49" i="3"/>
  <c r="H49" i="3"/>
  <c r="G49" i="3"/>
  <c r="F49" i="3"/>
  <c r="E49" i="3"/>
  <c r="D49" i="3"/>
  <c r="C49" i="3"/>
  <c r="O48" i="3"/>
  <c r="O47" i="3"/>
  <c r="O46" i="3"/>
  <c r="O45" i="3"/>
  <c r="O44" i="3"/>
  <c r="O43" i="3"/>
  <c r="O42" i="3"/>
  <c r="O41" i="3"/>
  <c r="O40" i="3"/>
  <c r="O39" i="3"/>
  <c r="O38" i="3"/>
  <c r="O37" i="3"/>
  <c r="O49" i="3"/>
  <c r="N32" i="3"/>
  <c r="M32" i="3"/>
  <c r="L32" i="3"/>
  <c r="K32" i="3"/>
  <c r="J32" i="3"/>
  <c r="I32" i="3"/>
  <c r="H32" i="3"/>
  <c r="G32" i="3"/>
  <c r="F32" i="3"/>
  <c r="E32" i="3"/>
  <c r="D32" i="3"/>
  <c r="C32" i="3"/>
  <c r="O31" i="3"/>
  <c r="O30" i="3"/>
  <c r="O29" i="3"/>
  <c r="O28" i="3"/>
  <c r="O27" i="3"/>
  <c r="O26" i="3"/>
  <c r="O25" i="3"/>
  <c r="O24" i="3"/>
  <c r="O23" i="3"/>
  <c r="O22" i="3"/>
  <c r="O21" i="3"/>
  <c r="O20" i="3"/>
  <c r="O32" i="3"/>
  <c r="N15" i="3"/>
  <c r="M15" i="3"/>
  <c r="L15" i="3"/>
  <c r="K15" i="3"/>
  <c r="J15" i="3"/>
  <c r="I15" i="3"/>
  <c r="H15" i="3"/>
  <c r="G15" i="3"/>
  <c r="F15" i="3"/>
  <c r="E15" i="3"/>
  <c r="D15" i="3"/>
  <c r="C15" i="3"/>
  <c r="O14" i="3"/>
  <c r="O13" i="3"/>
  <c r="O12" i="3"/>
  <c r="O11" i="3"/>
  <c r="O10" i="3"/>
  <c r="O9" i="3"/>
  <c r="O8" i="3"/>
  <c r="O7" i="3"/>
  <c r="O6" i="3"/>
  <c r="O5" i="3"/>
  <c r="O4" i="3"/>
  <c r="O3" i="3"/>
  <c r="O15" i="3"/>
  <c r="G1" i="3"/>
  <c r="V97" i="1"/>
  <c r="U97" i="1"/>
  <c r="T97" i="1"/>
  <c r="S97" i="1"/>
  <c r="R97" i="1"/>
  <c r="Q97" i="1"/>
  <c r="P97" i="1"/>
  <c r="O97" i="1"/>
  <c r="N97" i="1"/>
  <c r="M97" i="1"/>
  <c r="L97" i="1"/>
  <c r="K97" i="1"/>
  <c r="J97" i="1"/>
  <c r="I97" i="1"/>
  <c r="H97" i="1"/>
  <c r="G97" i="1"/>
  <c r="F97" i="1"/>
  <c r="E97" i="1"/>
  <c r="D97" i="1"/>
  <c r="C97" i="1"/>
  <c r="W97" i="1"/>
  <c r="V96" i="1"/>
  <c r="U96" i="1"/>
  <c r="T96" i="1"/>
  <c r="S96" i="1"/>
  <c r="R96" i="1"/>
  <c r="Q96" i="1"/>
  <c r="P96" i="1"/>
  <c r="O96" i="1"/>
  <c r="N96" i="1"/>
  <c r="M96" i="1"/>
  <c r="L96" i="1"/>
  <c r="K96" i="1"/>
  <c r="J96" i="1"/>
  <c r="I96" i="1"/>
  <c r="H96" i="1"/>
  <c r="G96" i="1"/>
  <c r="F96" i="1"/>
  <c r="E96" i="1"/>
  <c r="C96" i="1"/>
  <c r="D96" i="1"/>
  <c r="W96" i="1"/>
  <c r="V95" i="1"/>
  <c r="U95" i="1"/>
  <c r="T95" i="1"/>
  <c r="S95" i="1"/>
  <c r="R95" i="1"/>
  <c r="Q95" i="1"/>
  <c r="P95" i="1"/>
  <c r="O95" i="1"/>
  <c r="N95" i="1"/>
  <c r="M95" i="1"/>
  <c r="L95" i="1"/>
  <c r="K95" i="1"/>
  <c r="J95" i="1"/>
  <c r="I95" i="1"/>
  <c r="H95" i="1"/>
  <c r="G95" i="1"/>
  <c r="F95" i="1"/>
  <c r="E95" i="1"/>
  <c r="D95" i="1"/>
  <c r="C95" i="1"/>
  <c r="W95" i="1"/>
  <c r="V94" i="1"/>
  <c r="U94" i="1"/>
  <c r="T94" i="1"/>
  <c r="S94" i="1"/>
  <c r="R94" i="1"/>
  <c r="Q94" i="1"/>
  <c r="P94" i="1"/>
  <c r="O94" i="1"/>
  <c r="N94" i="1"/>
  <c r="M94" i="1"/>
  <c r="L94" i="1"/>
  <c r="K94" i="1"/>
  <c r="J94" i="1"/>
  <c r="I94" i="1"/>
  <c r="H94" i="1"/>
  <c r="G94" i="1"/>
  <c r="C94" i="1"/>
  <c r="D94" i="1"/>
  <c r="E94" i="1"/>
  <c r="F94" i="1"/>
  <c r="W94" i="1"/>
  <c r="V93" i="1"/>
  <c r="U93" i="1"/>
  <c r="T93" i="1"/>
  <c r="S93" i="1"/>
  <c r="R93" i="1"/>
  <c r="Q93" i="1"/>
  <c r="P93" i="1"/>
  <c r="O93" i="1"/>
  <c r="N93" i="1"/>
  <c r="M93" i="1"/>
  <c r="L93" i="1"/>
  <c r="K93" i="1"/>
  <c r="J93" i="1"/>
  <c r="I93" i="1"/>
  <c r="H93" i="1"/>
  <c r="G93" i="1"/>
  <c r="F93" i="1"/>
  <c r="E93" i="1"/>
  <c r="D93" i="1"/>
  <c r="C93" i="1"/>
  <c r="W93" i="1"/>
  <c r="V92" i="1"/>
  <c r="U92" i="1"/>
  <c r="T92" i="1"/>
  <c r="S92" i="1"/>
  <c r="R92" i="1"/>
  <c r="Q92" i="1"/>
  <c r="P92" i="1"/>
  <c r="O92" i="1"/>
  <c r="N92" i="1"/>
  <c r="M92" i="1"/>
  <c r="L92" i="1"/>
  <c r="K92" i="1"/>
  <c r="J92" i="1"/>
  <c r="I92" i="1"/>
  <c r="H92" i="1"/>
  <c r="G92" i="1"/>
  <c r="F92" i="1"/>
  <c r="E92" i="1"/>
  <c r="D92" i="1"/>
  <c r="C92" i="1"/>
  <c r="W92" i="1"/>
  <c r="C91" i="1"/>
  <c r="D91" i="1"/>
  <c r="E91" i="1"/>
  <c r="F91" i="1"/>
  <c r="G91" i="1"/>
  <c r="H91" i="1"/>
  <c r="I91" i="1"/>
  <c r="J91" i="1"/>
  <c r="K91" i="1"/>
  <c r="L91" i="1"/>
  <c r="M91" i="1"/>
  <c r="N91" i="1"/>
  <c r="O91" i="1"/>
  <c r="P91" i="1"/>
  <c r="Q91" i="1"/>
  <c r="R91" i="1"/>
  <c r="S91" i="1"/>
  <c r="T91" i="1"/>
  <c r="U91" i="1"/>
  <c r="V91" i="1"/>
  <c r="W91" i="1"/>
  <c r="V90" i="1"/>
  <c r="U90" i="1"/>
  <c r="T90" i="1"/>
  <c r="S90" i="1"/>
  <c r="R90" i="1"/>
  <c r="Q90" i="1"/>
  <c r="P90" i="1"/>
  <c r="O90" i="1"/>
  <c r="N90" i="1"/>
  <c r="M90" i="1"/>
  <c r="L90" i="1"/>
  <c r="K90" i="1"/>
  <c r="J90" i="1"/>
  <c r="I90" i="1"/>
  <c r="H90" i="1"/>
  <c r="G90" i="1"/>
  <c r="F90" i="1"/>
  <c r="E90" i="1"/>
  <c r="D90" i="1"/>
  <c r="C90" i="1"/>
  <c r="W90" i="1"/>
  <c r="V89" i="1"/>
  <c r="U89" i="1"/>
  <c r="T89" i="1"/>
  <c r="S89" i="1"/>
  <c r="R89" i="1"/>
  <c r="Q89" i="1"/>
  <c r="P89" i="1"/>
  <c r="O89" i="1"/>
  <c r="N89" i="1"/>
  <c r="M89" i="1"/>
  <c r="L89" i="1"/>
  <c r="K89" i="1"/>
  <c r="J89" i="1"/>
  <c r="I89" i="1"/>
  <c r="H89" i="1"/>
  <c r="G89" i="1"/>
  <c r="F89" i="1"/>
  <c r="E89" i="1"/>
  <c r="D89" i="1"/>
  <c r="C89" i="1"/>
  <c r="W89" i="1"/>
  <c r="V88" i="1"/>
  <c r="U88" i="1"/>
  <c r="T88" i="1"/>
  <c r="S88" i="1"/>
  <c r="R88" i="1"/>
  <c r="Q88" i="1"/>
  <c r="P88" i="1"/>
  <c r="O88" i="1"/>
  <c r="N88" i="1"/>
  <c r="M88" i="1"/>
  <c r="L88" i="1"/>
  <c r="K88" i="1"/>
  <c r="J88" i="1"/>
  <c r="I88" i="1"/>
  <c r="H88" i="1"/>
  <c r="G88" i="1"/>
  <c r="F88" i="1"/>
  <c r="E88" i="1"/>
  <c r="C88" i="1"/>
  <c r="D88" i="1"/>
  <c r="W88" i="1"/>
  <c r="V87" i="1"/>
  <c r="U87" i="1"/>
  <c r="T87" i="1"/>
  <c r="S87" i="1"/>
  <c r="R87" i="1"/>
  <c r="Q87" i="1"/>
  <c r="P87" i="1"/>
  <c r="O87" i="1"/>
  <c r="N87" i="1"/>
  <c r="M87" i="1"/>
  <c r="L87" i="1"/>
  <c r="K87" i="1"/>
  <c r="J87" i="1"/>
  <c r="I87" i="1"/>
  <c r="H87" i="1"/>
  <c r="G87" i="1"/>
  <c r="F87" i="1"/>
  <c r="E87" i="1"/>
  <c r="D87" i="1"/>
  <c r="C87" i="1"/>
  <c r="W87" i="1"/>
  <c r="V86" i="1"/>
  <c r="U86" i="1"/>
  <c r="T86" i="1"/>
  <c r="S86" i="1"/>
  <c r="R86" i="1"/>
  <c r="Q86" i="1"/>
  <c r="P86" i="1"/>
  <c r="O86" i="1"/>
  <c r="N86" i="1"/>
  <c r="M86" i="1"/>
  <c r="L86" i="1"/>
  <c r="K86" i="1"/>
  <c r="J86" i="1"/>
  <c r="I86" i="1"/>
  <c r="H86" i="1"/>
  <c r="G86" i="1"/>
  <c r="C86" i="1"/>
  <c r="D86" i="1"/>
  <c r="E86" i="1"/>
  <c r="F86" i="1"/>
  <c r="W86" i="1"/>
  <c r="V85" i="1"/>
  <c r="U85" i="1"/>
  <c r="T85" i="1"/>
  <c r="S85" i="1"/>
  <c r="R85" i="1"/>
  <c r="Q85" i="1"/>
  <c r="P85" i="1"/>
  <c r="O85" i="1"/>
  <c r="N85" i="1"/>
  <c r="M85" i="1"/>
  <c r="L85" i="1"/>
  <c r="K85" i="1"/>
  <c r="J85" i="1"/>
  <c r="I85" i="1"/>
  <c r="H85" i="1"/>
  <c r="G85" i="1"/>
  <c r="F85" i="1"/>
  <c r="E85" i="1"/>
  <c r="D85" i="1"/>
  <c r="C85" i="1"/>
  <c r="W85" i="1"/>
  <c r="V84" i="1"/>
  <c r="U84" i="1"/>
  <c r="T84" i="1"/>
  <c r="S84" i="1"/>
  <c r="R84" i="1"/>
  <c r="Q84" i="1"/>
  <c r="P84" i="1"/>
  <c r="O84" i="1"/>
  <c r="N84" i="1"/>
  <c r="M84" i="1"/>
  <c r="L84" i="1"/>
  <c r="K84" i="1"/>
  <c r="J84" i="1"/>
  <c r="I84" i="1"/>
  <c r="H84" i="1"/>
  <c r="G84" i="1"/>
  <c r="F84" i="1"/>
  <c r="E84" i="1"/>
  <c r="D84" i="1"/>
  <c r="C84" i="1"/>
  <c r="W84" i="1"/>
  <c r="V83" i="1"/>
  <c r="U83" i="1"/>
  <c r="T83" i="1"/>
  <c r="S83" i="1"/>
  <c r="R83" i="1"/>
  <c r="Q83" i="1"/>
  <c r="P83" i="1"/>
  <c r="O83" i="1"/>
  <c r="N83" i="1"/>
  <c r="M83" i="1"/>
  <c r="L83" i="1"/>
  <c r="K83" i="1"/>
  <c r="J83" i="1"/>
  <c r="I83" i="1"/>
  <c r="H83" i="1"/>
  <c r="G83" i="1"/>
  <c r="C83" i="1"/>
  <c r="D83" i="1"/>
  <c r="E83" i="1"/>
  <c r="F83" i="1"/>
  <c r="W83" i="1"/>
  <c r="V82" i="1"/>
  <c r="U82" i="1"/>
  <c r="T82" i="1"/>
  <c r="T78" i="1"/>
  <c r="T79" i="1"/>
  <c r="T80" i="1"/>
  <c r="T81" i="1"/>
  <c r="T98" i="1"/>
  <c r="S82" i="1"/>
  <c r="R82" i="1"/>
  <c r="Q82" i="1"/>
  <c r="P82" i="1"/>
  <c r="O82" i="1"/>
  <c r="N82" i="1"/>
  <c r="M82" i="1"/>
  <c r="L82" i="1"/>
  <c r="L78" i="1"/>
  <c r="L79" i="1"/>
  <c r="L80" i="1"/>
  <c r="L81" i="1"/>
  <c r="L98" i="1"/>
  <c r="K82" i="1"/>
  <c r="J82" i="1"/>
  <c r="I82" i="1"/>
  <c r="H82" i="1"/>
  <c r="G82" i="1"/>
  <c r="F82" i="1"/>
  <c r="E82" i="1"/>
  <c r="D82" i="1"/>
  <c r="D78" i="1"/>
  <c r="D79" i="1"/>
  <c r="D80" i="1"/>
  <c r="D81" i="1"/>
  <c r="D98" i="1"/>
  <c r="C82" i="1"/>
  <c r="W82" i="1"/>
  <c r="V81" i="1"/>
  <c r="U81" i="1"/>
  <c r="S81" i="1"/>
  <c r="R81" i="1"/>
  <c r="Q81" i="1"/>
  <c r="P81" i="1"/>
  <c r="O81" i="1"/>
  <c r="N81" i="1"/>
  <c r="M81" i="1"/>
  <c r="K81" i="1"/>
  <c r="J81" i="1"/>
  <c r="I81" i="1"/>
  <c r="H81" i="1"/>
  <c r="G81" i="1"/>
  <c r="F81" i="1"/>
  <c r="E81" i="1"/>
  <c r="C81" i="1"/>
  <c r="W81" i="1"/>
  <c r="V80" i="1"/>
  <c r="U80" i="1"/>
  <c r="U78" i="1"/>
  <c r="U79" i="1"/>
  <c r="U98" i="1"/>
  <c r="S80" i="1"/>
  <c r="R80" i="1"/>
  <c r="Q80" i="1"/>
  <c r="P80" i="1"/>
  <c r="O80" i="1"/>
  <c r="N80" i="1"/>
  <c r="M80" i="1"/>
  <c r="M78" i="1"/>
  <c r="M79" i="1"/>
  <c r="M98" i="1"/>
  <c r="K80" i="1"/>
  <c r="J80" i="1"/>
  <c r="I80" i="1"/>
  <c r="H80" i="1"/>
  <c r="G80" i="1"/>
  <c r="F80" i="1"/>
  <c r="E80" i="1"/>
  <c r="E78" i="1"/>
  <c r="E79" i="1"/>
  <c r="E98" i="1"/>
  <c r="C80" i="1"/>
  <c r="V79" i="1"/>
  <c r="S79" i="1"/>
  <c r="R79" i="1"/>
  <c r="Q79" i="1"/>
  <c r="P79" i="1"/>
  <c r="O79" i="1"/>
  <c r="N79" i="1"/>
  <c r="K79" i="1"/>
  <c r="J79" i="1"/>
  <c r="I79" i="1"/>
  <c r="H79" i="1"/>
  <c r="G79" i="1"/>
  <c r="F79" i="1"/>
  <c r="C79" i="1"/>
  <c r="W79" i="1"/>
  <c r="V78" i="1"/>
  <c r="V98" i="1"/>
  <c r="S78" i="1"/>
  <c r="S98" i="1"/>
  <c r="R78" i="1"/>
  <c r="R98" i="1"/>
  <c r="Q78" i="1"/>
  <c r="Q98" i="1"/>
  <c r="P78" i="1"/>
  <c r="P98" i="1"/>
  <c r="O78" i="1"/>
  <c r="O98" i="1"/>
  <c r="N78" i="1"/>
  <c r="N98" i="1"/>
  <c r="K78" i="1"/>
  <c r="K98" i="1"/>
  <c r="J78" i="1"/>
  <c r="J98" i="1"/>
  <c r="I78" i="1"/>
  <c r="I98" i="1"/>
  <c r="H78" i="1"/>
  <c r="H98" i="1"/>
  <c r="G78" i="1"/>
  <c r="G98" i="1"/>
  <c r="F78" i="1"/>
  <c r="F98" i="1"/>
  <c r="C78" i="1"/>
  <c r="C98" i="1"/>
  <c r="V77" i="1"/>
  <c r="U77" i="1"/>
  <c r="T77" i="1"/>
  <c r="S77" i="1"/>
  <c r="R77" i="1"/>
  <c r="Q77" i="1"/>
  <c r="P77" i="1"/>
  <c r="O77" i="1"/>
  <c r="N77" i="1"/>
  <c r="L77" i="1"/>
  <c r="K77" i="1"/>
  <c r="J77" i="1"/>
  <c r="I77" i="1"/>
  <c r="H77" i="1"/>
  <c r="G77" i="1"/>
  <c r="F77" i="1"/>
  <c r="E77" i="1"/>
  <c r="D77" i="1"/>
  <c r="C77" i="1"/>
  <c r="V73" i="1"/>
  <c r="U73" i="1"/>
  <c r="T73" i="1"/>
  <c r="S73" i="1"/>
  <c r="R73" i="1"/>
  <c r="Q73" i="1"/>
  <c r="P73" i="1"/>
  <c r="O73" i="1"/>
  <c r="N73" i="1"/>
  <c r="M73" i="1"/>
  <c r="L73" i="1"/>
  <c r="K73" i="1"/>
  <c r="J73" i="1"/>
  <c r="I73" i="1"/>
  <c r="H73" i="1"/>
  <c r="G73" i="1"/>
  <c r="F73" i="1"/>
  <c r="E73" i="1"/>
  <c r="D73" i="1"/>
  <c r="C73" i="1"/>
  <c r="W72" i="1"/>
  <c r="W71" i="1"/>
  <c r="W70" i="1"/>
  <c r="W69" i="1"/>
  <c r="W68" i="1"/>
  <c r="W67" i="1"/>
  <c r="W66" i="1"/>
  <c r="W65" i="1"/>
  <c r="W64" i="1"/>
  <c r="W63" i="1"/>
  <c r="W62" i="1"/>
  <c r="W61" i="1"/>
  <c r="W60" i="1"/>
  <c r="W59" i="1"/>
  <c r="W58" i="1"/>
  <c r="W57" i="1"/>
  <c r="W56" i="1"/>
  <c r="W55" i="1"/>
  <c r="W54" i="1"/>
  <c r="W53" i="1"/>
  <c r="W73" i="1"/>
  <c r="V52" i="1"/>
  <c r="U52" i="1"/>
  <c r="T52" i="1"/>
  <c r="S52" i="1"/>
  <c r="R52" i="1"/>
  <c r="Q52" i="1"/>
  <c r="P52" i="1"/>
  <c r="O52" i="1"/>
  <c r="N52" i="1"/>
  <c r="L52" i="1"/>
  <c r="K52" i="1"/>
  <c r="J52" i="1"/>
  <c r="I52" i="1"/>
  <c r="H52" i="1"/>
  <c r="G52" i="1"/>
  <c r="F52" i="1"/>
  <c r="E52" i="1"/>
  <c r="D52" i="1"/>
  <c r="C52" i="1"/>
  <c r="V48" i="1"/>
  <c r="U48" i="1"/>
  <c r="T48" i="1"/>
  <c r="S48" i="1"/>
  <c r="R48" i="1"/>
  <c r="Q48" i="1"/>
  <c r="P48" i="1"/>
  <c r="O48" i="1"/>
  <c r="N48" i="1"/>
  <c r="M48" i="1"/>
  <c r="L48" i="1"/>
  <c r="K48" i="1"/>
  <c r="J48" i="1"/>
  <c r="I48" i="1"/>
  <c r="H48" i="1"/>
  <c r="G48" i="1"/>
  <c r="F48" i="1"/>
  <c r="E48" i="1"/>
  <c r="D48" i="1"/>
  <c r="C48" i="1"/>
  <c r="W47" i="1"/>
  <c r="W46" i="1"/>
  <c r="W45" i="1"/>
  <c r="W44" i="1"/>
  <c r="W43" i="1"/>
  <c r="W42" i="1"/>
  <c r="W41" i="1"/>
  <c r="W40" i="1"/>
  <c r="W39" i="1"/>
  <c r="W38" i="1"/>
  <c r="W37" i="1"/>
  <c r="W36" i="1"/>
  <c r="W35" i="1"/>
  <c r="W34" i="1"/>
  <c r="W28" i="1"/>
  <c r="W29" i="1"/>
  <c r="W30" i="1"/>
  <c r="W31" i="1"/>
  <c r="W32" i="1"/>
  <c r="W33" i="1"/>
  <c r="W48" i="1"/>
  <c r="V27" i="1"/>
  <c r="U27" i="1"/>
  <c r="T27" i="1"/>
  <c r="S27" i="1"/>
  <c r="R27" i="1"/>
  <c r="Q27" i="1"/>
  <c r="P27" i="1"/>
  <c r="O27" i="1"/>
  <c r="N27" i="1"/>
  <c r="L27" i="1"/>
  <c r="K27" i="1"/>
  <c r="J27" i="1"/>
  <c r="I27" i="1"/>
  <c r="H27" i="1"/>
  <c r="G27" i="1"/>
  <c r="F27" i="1"/>
  <c r="E27" i="1"/>
  <c r="D27" i="1"/>
  <c r="C27" i="1"/>
  <c r="A26" i="1"/>
  <c r="A51" i="1"/>
  <c r="A76" i="1"/>
  <c r="V23" i="1"/>
  <c r="U23" i="1"/>
  <c r="T23" i="1"/>
  <c r="S23" i="1"/>
  <c r="R23" i="1"/>
  <c r="Q23" i="1"/>
  <c r="P23" i="1"/>
  <c r="O23" i="1"/>
  <c r="N23" i="1"/>
  <c r="M23" i="1"/>
  <c r="L23" i="1"/>
  <c r="K23" i="1"/>
  <c r="J23" i="1"/>
  <c r="I23" i="1"/>
  <c r="H23" i="1"/>
  <c r="G23" i="1"/>
  <c r="F23" i="1"/>
  <c r="E23" i="1"/>
  <c r="D23" i="1"/>
  <c r="C23" i="1"/>
  <c r="W22" i="1"/>
  <c r="W21" i="1"/>
  <c r="W20" i="1"/>
  <c r="W19" i="1"/>
  <c r="W18" i="1"/>
  <c r="W17" i="1"/>
  <c r="W16" i="1"/>
  <c r="W15" i="1"/>
  <c r="W14" i="1"/>
  <c r="W13" i="1"/>
  <c r="W12" i="1"/>
  <c r="W11" i="1"/>
  <c r="W10" i="1"/>
  <c r="W9" i="1"/>
  <c r="W8" i="1"/>
  <c r="W7" i="1"/>
  <c r="W6" i="1"/>
  <c r="W5" i="1"/>
  <c r="W4" i="1"/>
  <c r="W3" i="1"/>
  <c r="W23" i="1"/>
  <c r="V2" i="1"/>
  <c r="T2" i="1"/>
  <c r="S2" i="1"/>
  <c r="R2" i="1"/>
  <c r="Q2" i="1"/>
  <c r="P2" i="1"/>
  <c r="O2" i="1"/>
  <c r="N2" i="1"/>
  <c r="L2" i="1"/>
  <c r="K2" i="1"/>
  <c r="J2" i="1"/>
  <c r="I2" i="1"/>
  <c r="H2" i="1"/>
  <c r="G2" i="1"/>
  <c r="F2" i="1"/>
  <c r="E2" i="1"/>
  <c r="D2" i="1"/>
  <c r="C2" i="1"/>
  <c r="O83" i="3"/>
  <c r="W99" i="1"/>
  <c r="W78" i="1"/>
  <c r="W80" i="1"/>
  <c r="W98" i="1"/>
  <c r="D83" i="3"/>
  <c r="O84" i="3"/>
</calcChain>
</file>

<file path=xl/sharedStrings.xml><?xml version="1.0" encoding="utf-8"?>
<sst xmlns="http://schemas.openxmlformats.org/spreadsheetml/2006/main" count="850" uniqueCount="93">
  <si>
    <t>Administrative Transfers</t>
  </si>
  <si>
    <t>Gr 6</t>
  </si>
  <si>
    <t>Attending School</t>
  </si>
  <si>
    <t>LEMS</t>
  </si>
  <si>
    <t>TVMS</t>
  </si>
  <si>
    <t>BBMS</t>
  </si>
  <si>
    <t>BMMS</t>
  </si>
  <si>
    <t>CMS</t>
  </si>
  <si>
    <t>DMS</t>
  </si>
  <si>
    <t>ELMS</t>
  </si>
  <si>
    <t>EMMS</t>
  </si>
  <si>
    <t>Home</t>
  </si>
  <si>
    <t>FQMS</t>
  </si>
  <si>
    <t>School</t>
  </si>
  <si>
    <t>GMS</t>
  </si>
  <si>
    <t>HMS</t>
  </si>
  <si>
    <t>HCMS</t>
  </si>
  <si>
    <t>LKMS</t>
  </si>
  <si>
    <t>MWMS</t>
  </si>
  <si>
    <t>MVMS</t>
  </si>
  <si>
    <t>MHMS</t>
  </si>
  <si>
    <t>OMMS</t>
  </si>
  <si>
    <t>PMS</t>
  </si>
  <si>
    <t>PVMS</t>
  </si>
  <si>
    <t>WLMS</t>
  </si>
  <si>
    <t>Gr 7</t>
  </si>
  <si>
    <t>Gr 8</t>
  </si>
  <si>
    <t>TOTALS</t>
  </si>
  <si>
    <t>Gr 9</t>
  </si>
  <si>
    <t>AHS</t>
  </si>
  <si>
    <t>CHS</t>
  </si>
  <si>
    <t>GHS</t>
  </si>
  <si>
    <t>HaHS</t>
  </si>
  <si>
    <t>HoHS</t>
  </si>
  <si>
    <t>LRHS</t>
  </si>
  <si>
    <t>MRHS</t>
  </si>
  <si>
    <t>MHHS</t>
  </si>
  <si>
    <t>OMHS</t>
  </si>
  <si>
    <t>RHS</t>
  </si>
  <si>
    <t>RHHS</t>
  </si>
  <si>
    <t>WLHS</t>
  </si>
  <si>
    <t>Gr 10</t>
  </si>
  <si>
    <t>Gr 11</t>
  </si>
  <si>
    <t>Gr 12</t>
  </si>
  <si>
    <t>totals</t>
  </si>
  <si>
    <t>W</t>
  </si>
  <si>
    <t>WF</t>
  </si>
  <si>
    <t>WV</t>
  </si>
  <si>
    <t>WT</t>
  </si>
  <si>
    <t>V</t>
  </si>
  <si>
    <t>TR</t>
  </si>
  <si>
    <t>TH</t>
  </si>
  <si>
    <t>TS</t>
  </si>
  <si>
    <t>S</t>
  </si>
  <si>
    <t>SF</t>
  </si>
  <si>
    <t>SJ</t>
  </si>
  <si>
    <t>RB</t>
  </si>
  <si>
    <t>R</t>
  </si>
  <si>
    <t>PR</t>
  </si>
  <si>
    <t>PL</t>
  </si>
  <si>
    <t>N</t>
  </si>
  <si>
    <t>MW</t>
  </si>
  <si>
    <t>Lo</t>
  </si>
  <si>
    <t>Li</t>
  </si>
  <si>
    <t>LW</t>
  </si>
  <si>
    <t>JH</t>
  </si>
  <si>
    <t>I</t>
  </si>
  <si>
    <t>HS</t>
  </si>
  <si>
    <t>H</t>
  </si>
  <si>
    <t>G</t>
  </si>
  <si>
    <t>GC</t>
  </si>
  <si>
    <t xml:space="preserve">F </t>
  </si>
  <si>
    <t>FR</t>
  </si>
  <si>
    <t>E</t>
  </si>
  <si>
    <t>DL</t>
  </si>
  <si>
    <t>DR</t>
  </si>
  <si>
    <t>D</t>
  </si>
  <si>
    <t>Cr</t>
  </si>
  <si>
    <t>CC</t>
  </si>
  <si>
    <t>C</t>
  </si>
  <si>
    <t>CL</t>
  </si>
  <si>
    <t>BP</t>
  </si>
  <si>
    <t>BW</t>
  </si>
  <si>
    <t>BB</t>
  </si>
  <si>
    <t>BS</t>
  </si>
  <si>
    <t>A</t>
  </si>
  <si>
    <t>Totals</t>
  </si>
  <si>
    <t>Gr 5</t>
  </si>
  <si>
    <t>Gr 4</t>
  </si>
  <si>
    <t>Gr 3</t>
  </si>
  <si>
    <t>Gr 2</t>
  </si>
  <si>
    <t>Gr 1</t>
  </si>
  <si>
    <t>Gr K</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</si>
</sst>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10"/>
      <color indexed="12"/>
      <name val="Arial"/>
      <family val="2"/>
    </font>
    <font>
      <b/>
      <sz val="10"/>
      <color indexed="10"/>
      <name val="Arial"/>
      <family val="2"/>
    </font>
    <font>
      <sz val="10"/>
      <color indexed="10"/>
      <name val="Arial"/>
      <family val="2"/>
    </font>
    <font>
      <sz val="10"/>
      <color rgb="FF0070C0"/>
      <name val="Arial"/>
      <family val="2"/>
    </font>
    <font>
      <sz val="11"/>
      <color theme="1"/>
      <name val="Calibri"/>
      <family val="2"/>
      <scheme val="minor"/>
    </font>
    <font>
      <sz val="11"/>
      <color rgb="FF0070C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55"/>
        <bgColor indexed="64"/>
      </patternFill>
    </fill>
    <fill>
      <patternFill patternType="solid">
        <fgColor theme="0" tint="-0.249977111117893"/>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6" fillId="0" borderId="0"/>
  </cellStyleXfs>
  <cellXfs count="70">
    <xf numFmtId="0" fontId="0" fillId="0" borderId="0" xfId="0"/>
    <xf numFmtId="0" fontId="0" fillId="2" borderId="0" xfId="0" applyFill="1"/>
    <xf numFmtId="0" fontId="0" fillId="0" borderId="0" xfId="0" applyAlignment="1">
      <alignment horizontal="center"/>
    </xf>
    <xf numFmtId="1" fontId="0" fillId="2" borderId="0" xfId="0" applyNumberFormat="1" applyFill="1"/>
    <xf numFmtId="0" fontId="1" fillId="0" borderId="0" xfId="0" applyFont="1" applyAlignment="1">
      <alignment horizontal="center"/>
    </xf>
    <xf numFmtId="0" fontId="1" fillId="3" borderId="0" xfId="0" applyFont="1" applyFill="1" applyAlignment="1">
      <alignment horizontal="center"/>
    </xf>
    <xf numFmtId="0" fontId="2" fillId="4" borderId="1"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4" borderId="0" xfId="0" applyFont="1" applyFill="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0" xfId="0" applyFont="1" applyFill="1" applyBorder="1" applyAlignment="1">
      <alignment horizontal="center"/>
    </xf>
    <xf numFmtId="0" fontId="0" fillId="2" borderId="0" xfId="0" applyFill="1" applyAlignment="1">
      <alignment horizontal="center"/>
    </xf>
    <xf numFmtId="0" fontId="2" fillId="0" borderId="5"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7" xfId="0" applyFont="1" applyFill="1" applyBorder="1" applyAlignment="1">
      <alignment horizontal="center"/>
    </xf>
    <xf numFmtId="0" fontId="2" fillId="4" borderId="8" xfId="0" applyFont="1" applyFill="1" applyBorder="1" applyAlignment="1">
      <alignment horizontal="center"/>
    </xf>
    <xf numFmtId="0" fontId="4" fillId="0" borderId="0" xfId="0" applyFont="1"/>
    <xf numFmtId="0" fontId="5"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xf>
    <xf numFmtId="1" fontId="0" fillId="0" borderId="0" xfId="0" applyNumberFormat="1"/>
    <xf numFmtId="0" fontId="4" fillId="4"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vertical="center"/>
    </xf>
    <xf numFmtId="0" fontId="1" fillId="0" borderId="0" xfId="0" applyFont="1" applyAlignment="1">
      <alignment horizontal="center"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0" fillId="2" borderId="0" xfId="0" applyFill="1" applyAlignment="1">
      <alignment vertical="center"/>
    </xf>
    <xf numFmtId="0" fontId="5" fillId="4" borderId="8" xfId="0" applyFont="1" applyFill="1" applyBorder="1" applyAlignment="1">
      <alignment vertical="center"/>
    </xf>
    <xf numFmtId="0" fontId="5" fillId="0" borderId="7" xfId="0" applyFont="1" applyBorder="1" applyAlignment="1">
      <alignment vertical="center"/>
    </xf>
    <xf numFmtId="0" fontId="5" fillId="0" borderId="7" xfId="0" applyFont="1" applyFill="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5" fillId="4"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4" xfId="0" applyFont="1" applyBorder="1" applyAlignment="1">
      <alignment vertical="center"/>
    </xf>
    <xf numFmtId="0" fontId="0" fillId="2" borderId="0" xfId="0" applyFill="1" applyAlignment="1">
      <alignment horizontal="center" vertical="center"/>
    </xf>
    <xf numFmtId="0" fontId="7" fillId="0" borderId="5" xfId="1" applyFont="1" applyBorder="1"/>
    <xf numFmtId="0" fontId="7" fillId="0" borderId="0" xfId="1" applyFont="1" applyBorder="1"/>
    <xf numFmtId="0" fontId="7" fillId="5" borderId="0" xfId="1" applyFont="1" applyFill="1" applyBorder="1"/>
    <xf numFmtId="0" fontId="7" fillId="0" borderId="4" xfId="1" applyFont="1" applyBorder="1"/>
    <xf numFmtId="0" fontId="5" fillId="0" borderId="3" xfId="0" applyFont="1" applyBorder="1" applyAlignment="1">
      <alignment vertical="center"/>
    </xf>
    <xf numFmtId="0" fontId="5" fillId="0" borderId="2" xfId="0" applyFont="1" applyBorder="1" applyAlignment="1">
      <alignment vertical="center"/>
    </xf>
    <xf numFmtId="0" fontId="5" fillId="4" borderId="1" xfId="0" applyFont="1" applyFill="1" applyBorder="1" applyAlignment="1">
      <alignment vertical="center"/>
    </xf>
    <xf numFmtId="1" fontId="0" fillId="2" borderId="0" xfId="0" applyNumberFormat="1" applyFill="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46</xdr:col>
      <xdr:colOff>63500</xdr:colOff>
      <xdr:row>16</xdr:row>
      <xdr:rowOff>142875</xdr:rowOff>
    </xdr:from>
    <xdr:to>
      <xdr:col>50</xdr:col>
      <xdr:colOff>607784</xdr:colOff>
      <xdr:row>33</xdr:row>
      <xdr:rowOff>56697</xdr:rowOff>
    </xdr:to>
    <xdr:sp macro="" textlink="">
      <xdr:nvSpPr>
        <xdr:cNvPr id="2" name="TextBox 1"/>
        <xdr:cNvSpPr txBox="1"/>
      </xdr:nvSpPr>
      <xdr:spPr>
        <a:xfrm>
          <a:off x="15414625" y="2682875"/>
          <a:ext cx="3211284" cy="2612572"/>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a:solidFill>
                <a:schemeClr val="dk1"/>
              </a:solidFill>
              <a:effectLst/>
              <a:latin typeface="+mn-lt"/>
              <a:ea typeface="+mn-ea"/>
              <a:cs typeface="+mn-cs"/>
            </a:rPr>
            <a:t>“This data represents students who attended a school other than their geographic school assignment </a:t>
          </a:r>
          <a:r>
            <a:rPr lang="en-US" sz="1400" b="0" i="0">
              <a:solidFill>
                <a:schemeClr val="dk1"/>
              </a:solidFill>
              <a:effectLst/>
              <a:latin typeface="+mn-lt"/>
              <a:ea typeface="+mn-ea"/>
              <a:cs typeface="+mn-cs"/>
            </a:rPr>
            <a:t>for any reason</a:t>
          </a:r>
          <a:r>
            <a:rPr lang="en-US" sz="1400" b="0" i="0" baseline="0">
              <a:solidFill>
                <a:schemeClr val="dk1"/>
              </a:solidFill>
              <a:effectLst/>
              <a:latin typeface="+mn-lt"/>
              <a:ea typeface="+mn-ea"/>
              <a:cs typeface="+mn-cs"/>
            </a:rPr>
            <a:t> (other than Special Education)</a:t>
          </a:r>
          <a:r>
            <a:rPr lang="en-US" sz="1400" b="0" i="0">
              <a:solidFill>
                <a:schemeClr val="dk1"/>
              </a:solidFill>
              <a:effectLst/>
              <a:latin typeface="+mn-lt"/>
              <a:ea typeface="+mn-ea"/>
              <a:cs typeface="+mn-cs"/>
            </a:rPr>
            <a:t> </a:t>
          </a:r>
          <a:r>
            <a:rPr lang="en-US" sz="1400" b="0" i="0">
              <a:solidFill>
                <a:schemeClr val="dk1"/>
              </a:solidFill>
              <a:effectLst/>
              <a:latin typeface="+mn-lt"/>
              <a:ea typeface="+mn-ea"/>
              <a:cs typeface="+mn-cs"/>
            </a:rPr>
            <a:t>as of September 30</a:t>
          </a:r>
          <a:r>
            <a:rPr lang="en-US" sz="1400" b="0" i="0" baseline="30000">
              <a:solidFill>
                <a:schemeClr val="dk1"/>
              </a:solidFill>
              <a:effectLst/>
              <a:latin typeface="+mn-lt"/>
              <a:ea typeface="+mn-ea"/>
              <a:cs typeface="+mn-cs"/>
            </a:rPr>
            <a:t>th</a:t>
          </a:r>
          <a:r>
            <a:rPr lang="en-US" sz="1400" b="0" i="0">
              <a:solidFill>
                <a:schemeClr val="dk1"/>
              </a:solidFill>
              <a:effectLst/>
              <a:latin typeface="+mn-lt"/>
              <a:ea typeface="+mn-ea"/>
              <a:cs typeface="+mn-cs"/>
            </a:rPr>
            <a:t> 2016. This data was used by the Office of School Planning in the student enrollment projection completed in February 2017. The Office of School Planning is not the owner of records pertaining to student reassignment or out of district eligibility.”</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349250</xdr:colOff>
      <xdr:row>9</xdr:row>
      <xdr:rowOff>47625</xdr:rowOff>
    </xdr:from>
    <xdr:to>
      <xdr:col>29</xdr:col>
      <xdr:colOff>226784</xdr:colOff>
      <xdr:row>25</xdr:row>
      <xdr:rowOff>104322</xdr:rowOff>
    </xdr:to>
    <xdr:sp macro="" textlink="">
      <xdr:nvSpPr>
        <xdr:cNvPr id="2" name="TextBox 1"/>
        <xdr:cNvSpPr txBox="1"/>
      </xdr:nvSpPr>
      <xdr:spPr>
        <a:xfrm>
          <a:off x="12890500" y="1492250"/>
          <a:ext cx="3211284" cy="2612572"/>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a:solidFill>
                <a:schemeClr val="dk1"/>
              </a:solidFill>
              <a:effectLst/>
              <a:latin typeface="+mn-lt"/>
              <a:ea typeface="+mn-ea"/>
              <a:cs typeface="+mn-cs"/>
            </a:rPr>
            <a:t>“This data represents students who attended a school other than their geographic school assignment </a:t>
          </a:r>
          <a:r>
            <a:rPr lang="en-US" sz="1400" b="0" i="0">
              <a:solidFill>
                <a:schemeClr val="dk1"/>
              </a:solidFill>
              <a:effectLst/>
              <a:latin typeface="+mn-lt"/>
              <a:ea typeface="+mn-ea"/>
              <a:cs typeface="+mn-cs"/>
            </a:rPr>
            <a:t>for any reason</a:t>
          </a:r>
          <a:r>
            <a:rPr lang="en-US" sz="1400" b="0" i="0" baseline="0">
              <a:solidFill>
                <a:schemeClr val="dk1"/>
              </a:solidFill>
              <a:effectLst/>
              <a:latin typeface="+mn-lt"/>
              <a:ea typeface="+mn-ea"/>
              <a:cs typeface="+mn-cs"/>
            </a:rPr>
            <a:t> (other than Special Education)</a:t>
          </a:r>
          <a:r>
            <a:rPr lang="en-US" sz="1400" b="0" i="0">
              <a:solidFill>
                <a:schemeClr val="dk1"/>
              </a:solidFill>
              <a:effectLst/>
              <a:latin typeface="+mn-lt"/>
              <a:ea typeface="+mn-ea"/>
              <a:cs typeface="+mn-cs"/>
            </a:rPr>
            <a:t> </a:t>
          </a:r>
          <a:r>
            <a:rPr lang="en-US" sz="1400" b="0" i="0">
              <a:solidFill>
                <a:schemeClr val="dk1"/>
              </a:solidFill>
              <a:effectLst/>
              <a:latin typeface="+mn-lt"/>
              <a:ea typeface="+mn-ea"/>
              <a:cs typeface="+mn-cs"/>
            </a:rPr>
            <a:t>as of September 30</a:t>
          </a:r>
          <a:r>
            <a:rPr lang="en-US" sz="1400" b="0" i="0" baseline="30000">
              <a:solidFill>
                <a:schemeClr val="dk1"/>
              </a:solidFill>
              <a:effectLst/>
              <a:latin typeface="+mn-lt"/>
              <a:ea typeface="+mn-ea"/>
              <a:cs typeface="+mn-cs"/>
            </a:rPr>
            <a:t>th</a:t>
          </a:r>
          <a:r>
            <a:rPr lang="en-US" sz="1400" b="0" i="0">
              <a:solidFill>
                <a:schemeClr val="dk1"/>
              </a:solidFill>
              <a:effectLst/>
              <a:latin typeface="+mn-lt"/>
              <a:ea typeface="+mn-ea"/>
              <a:cs typeface="+mn-cs"/>
            </a:rPr>
            <a:t> 2016. This data was used by the Office of School Planning in the student enrollment projection completed in February 2017. The Office of School Planning is not the owner of records pertaining to student reassignment or out of district eligibility.”</a:t>
          </a: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199573</xdr:colOff>
      <xdr:row>7</xdr:row>
      <xdr:rowOff>90715</xdr:rowOff>
    </xdr:from>
    <xdr:to>
      <xdr:col>22</xdr:col>
      <xdr:colOff>54428</xdr:colOff>
      <xdr:row>23</xdr:row>
      <xdr:rowOff>54430</xdr:rowOff>
    </xdr:to>
    <xdr:sp macro="" textlink="">
      <xdr:nvSpPr>
        <xdr:cNvPr id="2" name="TextBox 1"/>
        <xdr:cNvSpPr txBox="1"/>
      </xdr:nvSpPr>
      <xdr:spPr>
        <a:xfrm>
          <a:off x="9688287" y="1251858"/>
          <a:ext cx="3211284" cy="2612572"/>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a:solidFill>
                <a:schemeClr val="dk1"/>
              </a:solidFill>
              <a:effectLst/>
              <a:latin typeface="+mn-lt"/>
              <a:ea typeface="+mn-ea"/>
              <a:cs typeface="+mn-cs"/>
            </a:rPr>
            <a:t>“This data represents students who attended a school other than their geographic school assignment for any reason</a:t>
          </a:r>
          <a:r>
            <a:rPr lang="en-US" sz="1400" b="0" i="0" baseline="0">
              <a:solidFill>
                <a:schemeClr val="dk1"/>
              </a:solidFill>
              <a:effectLst/>
              <a:latin typeface="+mn-lt"/>
              <a:ea typeface="+mn-ea"/>
              <a:cs typeface="+mn-cs"/>
            </a:rPr>
            <a:t> (other than Special Education)</a:t>
          </a:r>
          <a:r>
            <a:rPr lang="en-US" sz="1400" b="0" i="0">
              <a:solidFill>
                <a:schemeClr val="dk1"/>
              </a:solidFill>
              <a:effectLst/>
              <a:latin typeface="+mn-lt"/>
              <a:ea typeface="+mn-ea"/>
              <a:cs typeface="+mn-cs"/>
            </a:rPr>
            <a:t> as of September 30</a:t>
          </a:r>
          <a:r>
            <a:rPr lang="en-US" sz="1400" b="0" i="0" baseline="30000">
              <a:solidFill>
                <a:schemeClr val="dk1"/>
              </a:solidFill>
              <a:effectLst/>
              <a:latin typeface="+mn-lt"/>
              <a:ea typeface="+mn-ea"/>
              <a:cs typeface="+mn-cs"/>
            </a:rPr>
            <a:t>th</a:t>
          </a:r>
          <a:r>
            <a:rPr lang="en-US" sz="1400" b="0" i="0">
              <a:solidFill>
                <a:schemeClr val="dk1"/>
              </a:solidFill>
              <a:effectLst/>
              <a:latin typeface="+mn-lt"/>
              <a:ea typeface="+mn-ea"/>
              <a:cs typeface="+mn-cs"/>
            </a:rPr>
            <a:t> 2016. This data was used by the Office of School Planning in the student enrollment projection completed in February 2017. The Office of School Planning is not the owner of records pertaining to student reassignment or out of district eligibility.”</a:t>
          </a:r>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ections/Proj2017/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Bth"/>
      <sheetName val="Hsg"/>
      <sheetName val="Dem"/>
      <sheetName val="Sheet1"/>
      <sheetName val="Sheet2"/>
      <sheetName val="Fdr"/>
      <sheetName val="Yld"/>
      <sheetName val="OODadmES"/>
      <sheetName val="OODspedES"/>
      <sheetName val="OODothrES"/>
      <sheetName val="OODadmMS"/>
      <sheetName val="OODspedMS"/>
      <sheetName val="OODadmHS"/>
      <sheetName val="OODspedHS"/>
      <sheetName val="OpenEnrHS"/>
      <sheetName val="OODesolHS"/>
      <sheetName val="OODtmHS"/>
      <sheetName val="Whiffer Output"/>
    </sheetNames>
    <sheetDataSet>
      <sheetData sheetId="0">
        <row r="2">
          <cell r="C2" t="str">
            <v>Atholton ES</v>
          </cell>
        </row>
      </sheetData>
      <sheetData sheetId="1">
        <row r="3">
          <cell r="A3" t="str">
            <v>Atholton ES</v>
          </cell>
        </row>
        <row r="53">
          <cell r="A53">
            <v>2017</v>
          </cell>
        </row>
      </sheetData>
      <sheetData sheetId="2">
        <row r="2">
          <cell r="Q2">
            <v>961.33333333333337</v>
          </cell>
        </row>
      </sheetData>
      <sheetData sheetId="3">
        <row r="2">
          <cell r="A2" t="str">
            <v>Atholton ES</v>
          </cell>
        </row>
      </sheetData>
      <sheetData sheetId="4" refreshError="1"/>
      <sheetData sheetId="5" refreshError="1"/>
      <sheetData sheetId="6">
        <row r="3">
          <cell r="A3" t="str">
            <v>Atholton ES</v>
          </cell>
        </row>
      </sheetData>
      <sheetData sheetId="7">
        <row r="3">
          <cell r="A3" t="str">
            <v>Atholton ES</v>
          </cell>
        </row>
      </sheetData>
      <sheetData sheetId="8">
        <row r="3">
          <cell r="AR3">
            <v>1</v>
          </cell>
        </row>
      </sheetData>
      <sheetData sheetId="9">
        <row r="3">
          <cell r="AR3">
            <v>1</v>
          </cell>
        </row>
      </sheetData>
      <sheetData sheetId="10" refreshError="1"/>
      <sheetData sheetId="11">
        <row r="3">
          <cell r="W3">
            <v>1</v>
          </cell>
        </row>
      </sheetData>
      <sheetData sheetId="12">
        <row r="3">
          <cell r="W3">
            <v>0</v>
          </cell>
        </row>
      </sheetData>
      <sheetData sheetId="13">
        <row r="3">
          <cell r="O3">
            <v>1</v>
          </cell>
        </row>
      </sheetData>
      <sheetData sheetId="14">
        <row r="3">
          <cell r="O3">
            <v>0</v>
          </cell>
        </row>
      </sheetData>
      <sheetData sheetId="15">
        <row r="5">
          <cell r="O5">
            <v>0</v>
          </cell>
        </row>
      </sheetData>
      <sheetData sheetId="16">
        <row r="3">
          <cell r="O3">
            <v>0</v>
          </cell>
        </row>
      </sheetData>
      <sheetData sheetId="17">
        <row r="3">
          <cell r="O3">
            <v>0</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5"/>
  <sheetViews>
    <sheetView topLeftCell="A3" zoomScale="80" zoomScaleNormal="80" zoomScalePageLayoutView="80" workbookViewId="0">
      <selection activeCell="AT34" sqref="AT34"/>
    </sheetView>
  </sheetViews>
  <sheetFormatPr baseColWidth="10" defaultColWidth="8.83203125" defaultRowHeight="13" x14ac:dyDescent="0.15"/>
  <cols>
    <col min="1" max="1" width="21" bestFit="1" customWidth="1"/>
    <col min="2" max="2" width="4.1640625" style="2" customWidth="1"/>
    <col min="3" max="43" width="3.6640625" customWidth="1"/>
    <col min="44" max="44" width="5" customWidth="1"/>
  </cols>
  <sheetData>
    <row r="1" spans="1:44" x14ac:dyDescent="0.15">
      <c r="A1" s="1" t="s">
        <v>0</v>
      </c>
      <c r="B1" s="2" t="s">
        <v>92</v>
      </c>
      <c r="U1" t="s">
        <v>2</v>
      </c>
    </row>
    <row r="2" spans="1:44" s="41" customFormat="1" ht="12" customHeight="1" thickBot="1" x14ac:dyDescent="0.2">
      <c r="A2" s="69"/>
      <c r="B2" s="40"/>
      <c r="C2" s="45" t="s">
        <v>85</v>
      </c>
      <c r="D2" s="45" t="s">
        <v>84</v>
      </c>
      <c r="E2" s="45" t="s">
        <v>83</v>
      </c>
      <c r="F2" s="45" t="s">
        <v>82</v>
      </c>
      <c r="G2" s="45" t="s">
        <v>81</v>
      </c>
      <c r="H2" s="45" t="s">
        <v>80</v>
      </c>
      <c r="I2" s="45" t="s">
        <v>79</v>
      </c>
      <c r="J2" s="45" t="s">
        <v>78</v>
      </c>
      <c r="K2" s="45" t="s">
        <v>77</v>
      </c>
      <c r="L2" s="45" t="s">
        <v>76</v>
      </c>
      <c r="M2" s="45" t="s">
        <v>75</v>
      </c>
      <c r="N2" s="45" t="s">
        <v>74</v>
      </c>
      <c r="O2" s="45" t="s">
        <v>73</v>
      </c>
      <c r="P2" s="45" t="s">
        <v>72</v>
      </c>
      <c r="Q2" s="45" t="s">
        <v>71</v>
      </c>
      <c r="R2" s="45" t="s">
        <v>70</v>
      </c>
      <c r="S2" s="45" t="s">
        <v>69</v>
      </c>
      <c r="T2" s="45" t="s">
        <v>68</v>
      </c>
      <c r="U2" s="45" t="s">
        <v>67</v>
      </c>
      <c r="V2" s="45" t="s">
        <v>66</v>
      </c>
      <c r="W2" s="45" t="s">
        <v>65</v>
      </c>
      <c r="X2" s="45" t="s">
        <v>64</v>
      </c>
      <c r="Y2" s="45" t="s">
        <v>63</v>
      </c>
      <c r="Z2" s="45" t="s">
        <v>62</v>
      </c>
      <c r="AA2" s="45" t="s">
        <v>61</v>
      </c>
      <c r="AB2" s="45" t="s">
        <v>60</v>
      </c>
      <c r="AC2" s="45" t="s">
        <v>59</v>
      </c>
      <c r="AD2" s="45" t="s">
        <v>58</v>
      </c>
      <c r="AE2" s="45" t="s">
        <v>57</v>
      </c>
      <c r="AF2" s="45" t="s">
        <v>56</v>
      </c>
      <c r="AG2" s="45" t="s">
        <v>55</v>
      </c>
      <c r="AH2" s="45" t="s">
        <v>54</v>
      </c>
      <c r="AI2" s="45" t="s">
        <v>53</v>
      </c>
      <c r="AJ2" s="45" t="s">
        <v>52</v>
      </c>
      <c r="AK2" s="45" t="s">
        <v>51</v>
      </c>
      <c r="AL2" s="45" t="s">
        <v>50</v>
      </c>
      <c r="AM2" s="45" t="s">
        <v>49</v>
      </c>
      <c r="AN2" s="45" t="s">
        <v>48</v>
      </c>
      <c r="AO2" s="45" t="s">
        <v>47</v>
      </c>
      <c r="AP2" s="45" t="s">
        <v>46</v>
      </c>
      <c r="AQ2" s="45" t="s">
        <v>45</v>
      </c>
    </row>
    <row r="3" spans="1:44" s="41" customFormat="1" ht="12" customHeight="1" x14ac:dyDescent="0.15">
      <c r="A3" s="51"/>
      <c r="B3" s="45" t="s">
        <v>85</v>
      </c>
      <c r="C3" s="68">
        <v>0</v>
      </c>
      <c r="D3" s="67">
        <v>0</v>
      </c>
      <c r="E3" s="67">
        <v>0</v>
      </c>
      <c r="F3" s="67">
        <v>0</v>
      </c>
      <c r="G3" s="67">
        <v>0</v>
      </c>
      <c r="H3" s="67">
        <v>0</v>
      </c>
      <c r="I3" s="67">
        <v>0</v>
      </c>
      <c r="J3" s="67">
        <v>1</v>
      </c>
      <c r="K3" s="67">
        <v>0</v>
      </c>
      <c r="L3" s="67">
        <v>0</v>
      </c>
      <c r="M3" s="67">
        <v>0</v>
      </c>
      <c r="N3" s="67">
        <v>0</v>
      </c>
      <c r="O3" s="67">
        <v>0</v>
      </c>
      <c r="P3" s="67">
        <v>0</v>
      </c>
      <c r="Q3" s="67">
        <v>0</v>
      </c>
      <c r="R3" s="67">
        <v>0</v>
      </c>
      <c r="S3" s="67">
        <v>0</v>
      </c>
      <c r="T3" s="67">
        <v>0</v>
      </c>
      <c r="U3" s="67">
        <v>0</v>
      </c>
      <c r="V3" s="67">
        <v>0</v>
      </c>
      <c r="W3" s="67">
        <v>0</v>
      </c>
      <c r="X3" s="67">
        <v>0</v>
      </c>
      <c r="Y3" s="67">
        <v>0</v>
      </c>
      <c r="Z3" s="67">
        <v>0</v>
      </c>
      <c r="AA3" s="67">
        <v>0</v>
      </c>
      <c r="AB3" s="67">
        <v>0</v>
      </c>
      <c r="AC3" s="67">
        <v>0</v>
      </c>
      <c r="AD3" s="67">
        <v>0</v>
      </c>
      <c r="AE3" s="67">
        <v>0</v>
      </c>
      <c r="AF3" s="67">
        <v>0</v>
      </c>
      <c r="AG3" s="67">
        <v>0</v>
      </c>
      <c r="AH3" s="67">
        <v>0</v>
      </c>
      <c r="AI3" s="67">
        <v>0</v>
      </c>
      <c r="AJ3" s="67">
        <v>0</v>
      </c>
      <c r="AK3" s="67">
        <v>0</v>
      </c>
      <c r="AL3">
        <v>0</v>
      </c>
      <c r="AM3">
        <v>0</v>
      </c>
      <c r="AN3">
        <v>0</v>
      </c>
      <c r="AO3" s="67">
        <v>0</v>
      </c>
      <c r="AP3" s="67">
        <v>0</v>
      </c>
      <c r="AQ3" s="66">
        <v>0</v>
      </c>
      <c r="AR3" s="38">
        <f>SUM(C3:AQ3)</f>
        <v>1</v>
      </c>
    </row>
    <row r="4" spans="1:44" s="41" customFormat="1" ht="12" customHeight="1" x14ac:dyDescent="0.15">
      <c r="A4" s="51"/>
      <c r="B4" s="45" t="s">
        <v>84</v>
      </c>
      <c r="C4" s="60">
        <v>0</v>
      </c>
      <c r="D4" s="57">
        <v>0</v>
      </c>
      <c r="E4" s="58">
        <v>0</v>
      </c>
      <c r="F4" s="58">
        <v>0</v>
      </c>
      <c r="G4" s="58">
        <v>0</v>
      </c>
      <c r="H4" s="58">
        <v>0</v>
      </c>
      <c r="I4" s="58">
        <v>0</v>
      </c>
      <c r="J4" s="58">
        <v>0</v>
      </c>
      <c r="K4" s="58">
        <v>0</v>
      </c>
      <c r="L4" s="58">
        <v>0</v>
      </c>
      <c r="M4" s="58">
        <v>0</v>
      </c>
      <c r="N4" s="58">
        <v>1</v>
      </c>
      <c r="O4" s="58">
        <v>0</v>
      </c>
      <c r="P4" s="58">
        <v>0</v>
      </c>
      <c r="Q4" s="58">
        <v>0</v>
      </c>
      <c r="R4" s="58">
        <v>0</v>
      </c>
      <c r="S4" s="58">
        <v>0</v>
      </c>
      <c r="T4" s="58">
        <v>0</v>
      </c>
      <c r="U4" s="58">
        <v>2</v>
      </c>
      <c r="V4" s="58">
        <v>0</v>
      </c>
      <c r="W4" s="58">
        <v>0</v>
      </c>
      <c r="X4" s="58">
        <v>0</v>
      </c>
      <c r="Y4" s="58">
        <v>0</v>
      </c>
      <c r="Z4" s="58">
        <v>0</v>
      </c>
      <c r="AA4" s="58">
        <v>0</v>
      </c>
      <c r="AB4" s="58">
        <v>0</v>
      </c>
      <c r="AC4" s="58">
        <v>0</v>
      </c>
      <c r="AD4" s="58">
        <v>0</v>
      </c>
      <c r="AE4" s="58">
        <v>0</v>
      </c>
      <c r="AF4" s="58">
        <v>0</v>
      </c>
      <c r="AG4" s="58">
        <v>0</v>
      </c>
      <c r="AH4" s="58">
        <v>0</v>
      </c>
      <c r="AI4" s="58">
        <v>0</v>
      </c>
      <c r="AJ4" s="58">
        <v>0</v>
      </c>
      <c r="AK4" s="58">
        <v>0</v>
      </c>
      <c r="AL4">
        <v>0</v>
      </c>
      <c r="AM4">
        <v>0</v>
      </c>
      <c r="AN4">
        <v>0</v>
      </c>
      <c r="AO4" s="58">
        <v>0</v>
      </c>
      <c r="AP4" s="58">
        <v>0</v>
      </c>
      <c r="AQ4" s="56">
        <v>0</v>
      </c>
      <c r="AR4" s="38">
        <f>SUM(C4:AQ4)</f>
        <v>3</v>
      </c>
    </row>
    <row r="5" spans="1:44" s="41" customFormat="1" ht="12" customHeight="1" x14ac:dyDescent="0.15">
      <c r="A5" s="51"/>
      <c r="B5" s="45" t="s">
        <v>83</v>
      </c>
      <c r="C5" s="60">
        <v>0</v>
      </c>
      <c r="D5" s="58">
        <v>0</v>
      </c>
      <c r="E5" s="57">
        <v>1</v>
      </c>
      <c r="F5" s="58">
        <v>0</v>
      </c>
      <c r="G5" s="58">
        <v>0</v>
      </c>
      <c r="H5" s="58">
        <v>0</v>
      </c>
      <c r="I5" s="58">
        <v>0</v>
      </c>
      <c r="J5" s="58">
        <v>0</v>
      </c>
      <c r="K5" s="58">
        <v>0</v>
      </c>
      <c r="L5" s="58">
        <v>0</v>
      </c>
      <c r="M5" s="58">
        <v>0</v>
      </c>
      <c r="N5" s="58">
        <v>0</v>
      </c>
      <c r="O5" s="58">
        <v>0</v>
      </c>
      <c r="P5" s="58">
        <v>0</v>
      </c>
      <c r="Q5" s="58">
        <v>0</v>
      </c>
      <c r="R5" s="58">
        <v>0</v>
      </c>
      <c r="S5" s="58">
        <v>0</v>
      </c>
      <c r="T5" s="58">
        <v>0</v>
      </c>
      <c r="U5" s="58">
        <v>0</v>
      </c>
      <c r="V5" s="58">
        <v>0</v>
      </c>
      <c r="W5" s="58">
        <v>0</v>
      </c>
      <c r="X5" s="58">
        <v>1</v>
      </c>
      <c r="Y5" s="58">
        <v>0</v>
      </c>
      <c r="Z5" s="58">
        <v>0</v>
      </c>
      <c r="AA5" s="58">
        <v>0</v>
      </c>
      <c r="AB5" s="58">
        <v>0</v>
      </c>
      <c r="AC5" s="58">
        <v>0</v>
      </c>
      <c r="AD5" s="58">
        <v>1</v>
      </c>
      <c r="AE5" s="58">
        <v>0</v>
      </c>
      <c r="AF5" s="58">
        <v>0</v>
      </c>
      <c r="AG5" s="58">
        <v>0</v>
      </c>
      <c r="AH5" s="58">
        <v>0</v>
      </c>
      <c r="AI5" s="58">
        <v>0</v>
      </c>
      <c r="AJ5" s="58">
        <v>1</v>
      </c>
      <c r="AK5" s="58">
        <v>0</v>
      </c>
      <c r="AL5">
        <v>0</v>
      </c>
      <c r="AM5">
        <v>0</v>
      </c>
      <c r="AN5">
        <v>0</v>
      </c>
      <c r="AO5" s="58">
        <v>0</v>
      </c>
      <c r="AP5" s="58">
        <v>0</v>
      </c>
      <c r="AQ5" s="56">
        <v>0</v>
      </c>
      <c r="AR5" s="38">
        <f>SUM(C5:AQ5)</f>
        <v>4</v>
      </c>
    </row>
    <row r="6" spans="1:44" s="41" customFormat="1" ht="12" customHeight="1" x14ac:dyDescent="0.15">
      <c r="A6" s="51"/>
      <c r="B6" s="45" t="s">
        <v>82</v>
      </c>
      <c r="C6" s="60">
        <v>0</v>
      </c>
      <c r="D6" s="58">
        <v>0</v>
      </c>
      <c r="E6" s="58">
        <v>0</v>
      </c>
      <c r="F6" s="57">
        <v>0</v>
      </c>
      <c r="G6" s="59">
        <v>0</v>
      </c>
      <c r="H6" s="59">
        <v>0</v>
      </c>
      <c r="I6" s="59">
        <v>0</v>
      </c>
      <c r="J6" s="59">
        <v>0</v>
      </c>
      <c r="K6" s="59">
        <v>0</v>
      </c>
      <c r="L6" s="59">
        <v>0</v>
      </c>
      <c r="M6" s="59">
        <v>0</v>
      </c>
      <c r="N6" s="59">
        <v>0</v>
      </c>
      <c r="O6" s="59">
        <v>0</v>
      </c>
      <c r="P6" s="58">
        <v>0</v>
      </c>
      <c r="Q6" s="58">
        <v>0</v>
      </c>
      <c r="R6" s="58">
        <v>0</v>
      </c>
      <c r="S6" s="58">
        <v>0</v>
      </c>
      <c r="T6" s="58">
        <v>0</v>
      </c>
      <c r="U6" s="58">
        <v>0</v>
      </c>
      <c r="V6" s="58">
        <v>0</v>
      </c>
      <c r="W6" s="58">
        <v>0</v>
      </c>
      <c r="X6" s="58">
        <v>0</v>
      </c>
      <c r="Y6" s="58">
        <v>0</v>
      </c>
      <c r="Z6" s="58">
        <v>0</v>
      </c>
      <c r="AA6" s="58">
        <v>0</v>
      </c>
      <c r="AB6" s="58">
        <v>0</v>
      </c>
      <c r="AC6" s="58">
        <v>0</v>
      </c>
      <c r="AD6" s="58">
        <v>0</v>
      </c>
      <c r="AE6" s="58">
        <v>0</v>
      </c>
      <c r="AF6" s="58">
        <v>0</v>
      </c>
      <c r="AG6" s="58">
        <v>0</v>
      </c>
      <c r="AH6" s="58">
        <v>0</v>
      </c>
      <c r="AI6" s="58">
        <v>1</v>
      </c>
      <c r="AJ6" s="58">
        <v>0</v>
      </c>
      <c r="AK6" s="58">
        <v>0</v>
      </c>
      <c r="AL6">
        <v>0</v>
      </c>
      <c r="AM6">
        <v>0</v>
      </c>
      <c r="AN6">
        <v>0</v>
      </c>
      <c r="AO6" s="58">
        <v>0</v>
      </c>
      <c r="AP6" s="58">
        <v>0</v>
      </c>
      <c r="AQ6" s="56">
        <v>0</v>
      </c>
      <c r="AR6" s="38">
        <f>SUM(C6:AQ6)</f>
        <v>1</v>
      </c>
    </row>
    <row r="7" spans="1:44" s="41" customFormat="1" ht="12" customHeight="1" x14ac:dyDescent="0.15">
      <c r="A7" s="51"/>
      <c r="B7" s="45" t="s">
        <v>81</v>
      </c>
      <c r="C7" s="60">
        <v>0</v>
      </c>
      <c r="D7" s="58"/>
      <c r="E7" s="58"/>
      <c r="F7" s="59"/>
      <c r="G7" s="57">
        <v>0</v>
      </c>
      <c r="H7" s="59"/>
      <c r="I7" s="59"/>
      <c r="J7" s="59"/>
      <c r="K7" s="59"/>
      <c r="L7" s="59"/>
      <c r="M7" s="59"/>
      <c r="N7" s="59"/>
      <c r="O7" s="59"/>
      <c r="P7" s="58"/>
      <c r="Q7" s="58"/>
      <c r="R7" s="58"/>
      <c r="S7" s="58"/>
      <c r="T7" s="58"/>
      <c r="U7" s="58"/>
      <c r="V7" s="58">
        <v>0</v>
      </c>
      <c r="W7" s="58">
        <v>0</v>
      </c>
      <c r="X7" s="58"/>
      <c r="Y7" s="58"/>
      <c r="Z7" s="58">
        <v>0</v>
      </c>
      <c r="AA7" s="58"/>
      <c r="AB7" s="58">
        <v>0</v>
      </c>
      <c r="AC7" s="58"/>
      <c r="AD7" s="58"/>
      <c r="AE7" s="58"/>
      <c r="AF7" s="58">
        <v>0</v>
      </c>
      <c r="AG7" s="58">
        <v>0</v>
      </c>
      <c r="AH7" s="58"/>
      <c r="AI7" s="58"/>
      <c r="AJ7" s="58"/>
      <c r="AK7" s="58">
        <v>0</v>
      </c>
      <c r="AL7"/>
      <c r="AM7"/>
      <c r="AN7"/>
      <c r="AO7" s="58">
        <v>0</v>
      </c>
      <c r="AP7" s="58">
        <v>0</v>
      </c>
      <c r="AQ7" s="56">
        <v>0</v>
      </c>
      <c r="AR7" s="38">
        <f>SUM(C7:AQ7)</f>
        <v>0</v>
      </c>
    </row>
    <row r="8" spans="1:44" s="41" customFormat="1" ht="12" customHeight="1" x14ac:dyDescent="0.15">
      <c r="A8" s="51"/>
      <c r="B8" s="45" t="s">
        <v>80</v>
      </c>
      <c r="C8" s="60">
        <v>0</v>
      </c>
      <c r="D8" s="58">
        <v>0</v>
      </c>
      <c r="E8" s="58">
        <v>0</v>
      </c>
      <c r="F8" s="59">
        <v>0</v>
      </c>
      <c r="G8" s="59">
        <v>0</v>
      </c>
      <c r="H8" s="57">
        <v>0</v>
      </c>
      <c r="I8" s="59">
        <v>0</v>
      </c>
      <c r="J8" s="59">
        <v>0</v>
      </c>
      <c r="K8" s="59">
        <v>0</v>
      </c>
      <c r="L8" s="59">
        <v>0</v>
      </c>
      <c r="M8" s="59">
        <v>0</v>
      </c>
      <c r="N8" s="59">
        <v>0</v>
      </c>
      <c r="O8" s="59">
        <v>0</v>
      </c>
      <c r="P8" s="58">
        <v>0</v>
      </c>
      <c r="Q8" s="58">
        <v>0</v>
      </c>
      <c r="R8" s="58">
        <v>0</v>
      </c>
      <c r="S8" s="58">
        <v>0</v>
      </c>
      <c r="T8" s="58">
        <v>0</v>
      </c>
      <c r="U8" s="58">
        <v>0</v>
      </c>
      <c r="V8" s="58">
        <v>0</v>
      </c>
      <c r="W8" s="58">
        <v>0</v>
      </c>
      <c r="X8" s="58">
        <v>0</v>
      </c>
      <c r="Y8" s="58">
        <v>0</v>
      </c>
      <c r="Z8" s="58">
        <v>0</v>
      </c>
      <c r="AA8" s="58">
        <v>0</v>
      </c>
      <c r="AB8" s="58">
        <v>0</v>
      </c>
      <c r="AC8" s="58">
        <v>0</v>
      </c>
      <c r="AD8" s="58">
        <v>0</v>
      </c>
      <c r="AE8" s="58">
        <v>0</v>
      </c>
      <c r="AF8" s="58">
        <v>0</v>
      </c>
      <c r="AG8" s="58">
        <v>0</v>
      </c>
      <c r="AH8" s="58">
        <v>0</v>
      </c>
      <c r="AI8" s="58">
        <v>0</v>
      </c>
      <c r="AJ8" s="58">
        <v>2</v>
      </c>
      <c r="AK8" s="58">
        <v>0</v>
      </c>
      <c r="AL8">
        <v>0</v>
      </c>
      <c r="AM8">
        <v>0</v>
      </c>
      <c r="AN8">
        <v>0</v>
      </c>
      <c r="AO8" s="58">
        <v>0</v>
      </c>
      <c r="AP8" s="58">
        <v>0</v>
      </c>
      <c r="AQ8" s="56">
        <v>0</v>
      </c>
      <c r="AR8" s="38">
        <f>SUM(C8:AQ8)</f>
        <v>2</v>
      </c>
    </row>
    <row r="9" spans="1:44" s="41" customFormat="1" ht="12" customHeight="1" x14ac:dyDescent="0.15">
      <c r="A9" s="51"/>
      <c r="B9" s="45" t="s">
        <v>79</v>
      </c>
      <c r="C9" s="60">
        <v>0</v>
      </c>
      <c r="D9" s="58">
        <v>0</v>
      </c>
      <c r="E9" s="58">
        <v>0</v>
      </c>
      <c r="F9" s="59">
        <v>0</v>
      </c>
      <c r="G9" s="59">
        <v>0</v>
      </c>
      <c r="H9" s="59">
        <v>0</v>
      </c>
      <c r="I9" s="57">
        <v>0</v>
      </c>
      <c r="J9" s="59">
        <v>0</v>
      </c>
      <c r="K9" s="59">
        <v>0</v>
      </c>
      <c r="L9" s="59">
        <v>0</v>
      </c>
      <c r="M9" s="59">
        <v>0</v>
      </c>
      <c r="N9" s="59">
        <v>0</v>
      </c>
      <c r="O9" s="59">
        <v>0</v>
      </c>
      <c r="P9" s="58">
        <v>0</v>
      </c>
      <c r="Q9" s="58">
        <v>0</v>
      </c>
      <c r="R9" s="58">
        <v>0</v>
      </c>
      <c r="S9" s="58">
        <v>0</v>
      </c>
      <c r="T9" s="58">
        <v>0</v>
      </c>
      <c r="U9" s="58">
        <v>0</v>
      </c>
      <c r="V9" s="58">
        <v>0</v>
      </c>
      <c r="W9" s="58">
        <v>0</v>
      </c>
      <c r="X9" s="58">
        <v>0</v>
      </c>
      <c r="Y9" s="58">
        <v>0</v>
      </c>
      <c r="Z9" s="58">
        <v>0</v>
      </c>
      <c r="AA9" s="58">
        <v>0</v>
      </c>
      <c r="AB9" s="58">
        <v>0</v>
      </c>
      <c r="AC9" s="58">
        <v>0</v>
      </c>
      <c r="AD9" s="58">
        <v>1</v>
      </c>
      <c r="AE9" s="58">
        <v>0</v>
      </c>
      <c r="AF9" s="58">
        <v>0</v>
      </c>
      <c r="AG9" s="58">
        <v>0</v>
      </c>
      <c r="AH9" s="58">
        <v>0</v>
      </c>
      <c r="AI9" s="58">
        <v>0</v>
      </c>
      <c r="AJ9" s="58">
        <v>0</v>
      </c>
      <c r="AK9" s="58">
        <v>0</v>
      </c>
      <c r="AL9">
        <v>0</v>
      </c>
      <c r="AM9">
        <v>0</v>
      </c>
      <c r="AN9">
        <v>0</v>
      </c>
      <c r="AO9" s="58">
        <v>0</v>
      </c>
      <c r="AP9" s="58">
        <v>0</v>
      </c>
      <c r="AQ9" s="56">
        <v>0</v>
      </c>
      <c r="AR9" s="38">
        <f>SUM(C9:AQ9)</f>
        <v>1</v>
      </c>
    </row>
    <row r="10" spans="1:44" s="41" customFormat="1" ht="12" customHeight="1" x14ac:dyDescent="0.15">
      <c r="A10" s="51"/>
      <c r="B10" s="45" t="s">
        <v>78</v>
      </c>
      <c r="C10" s="60">
        <v>0</v>
      </c>
      <c r="D10" s="58"/>
      <c r="E10" s="58"/>
      <c r="F10" s="59"/>
      <c r="G10" s="59">
        <v>1</v>
      </c>
      <c r="H10" s="59"/>
      <c r="I10" s="59"/>
      <c r="J10" s="57"/>
      <c r="K10" s="59"/>
      <c r="L10" s="59"/>
      <c r="M10" s="59"/>
      <c r="N10" s="59"/>
      <c r="O10" s="59"/>
      <c r="P10" s="58"/>
      <c r="Q10" s="58"/>
      <c r="R10" s="58"/>
      <c r="S10" s="58"/>
      <c r="T10" s="58"/>
      <c r="U10" s="58"/>
      <c r="V10" s="58">
        <v>0</v>
      </c>
      <c r="W10" s="58">
        <v>0</v>
      </c>
      <c r="X10" s="58"/>
      <c r="Y10" s="58"/>
      <c r="Z10" s="58">
        <v>0</v>
      </c>
      <c r="AA10" s="58"/>
      <c r="AB10" s="58">
        <v>0</v>
      </c>
      <c r="AC10" s="58"/>
      <c r="AD10" s="58"/>
      <c r="AE10" s="58"/>
      <c r="AF10" s="58">
        <v>0</v>
      </c>
      <c r="AG10" s="58">
        <v>0</v>
      </c>
      <c r="AH10" s="58"/>
      <c r="AI10" s="58"/>
      <c r="AJ10" s="58"/>
      <c r="AK10" s="58">
        <v>0</v>
      </c>
      <c r="AL10"/>
      <c r="AM10"/>
      <c r="AN10"/>
      <c r="AO10" s="58">
        <v>0</v>
      </c>
      <c r="AP10" s="58">
        <v>0</v>
      </c>
      <c r="AQ10" s="56">
        <v>0</v>
      </c>
      <c r="AR10" s="38">
        <f>SUM(C10:AQ10)</f>
        <v>1</v>
      </c>
    </row>
    <row r="11" spans="1:44" s="41" customFormat="1" ht="12" customHeight="1" x14ac:dyDescent="0.15">
      <c r="A11" s="51"/>
      <c r="B11" s="45" t="s">
        <v>77</v>
      </c>
      <c r="C11" s="60">
        <v>0</v>
      </c>
      <c r="D11" s="58">
        <v>0</v>
      </c>
      <c r="E11" s="58">
        <v>0</v>
      </c>
      <c r="F11" s="59">
        <v>0</v>
      </c>
      <c r="G11" s="59">
        <v>0</v>
      </c>
      <c r="H11" s="59">
        <v>0</v>
      </c>
      <c r="I11" s="59">
        <v>0</v>
      </c>
      <c r="J11" s="59">
        <v>0</v>
      </c>
      <c r="K11" s="57">
        <v>0</v>
      </c>
      <c r="L11" s="59">
        <v>0</v>
      </c>
      <c r="M11" s="59">
        <v>1</v>
      </c>
      <c r="N11" s="59">
        <v>0</v>
      </c>
      <c r="O11" s="59">
        <v>0</v>
      </c>
      <c r="P11" s="58">
        <v>0</v>
      </c>
      <c r="Q11" s="58">
        <v>0</v>
      </c>
      <c r="R11" s="58">
        <v>0</v>
      </c>
      <c r="S11" s="58">
        <v>0</v>
      </c>
      <c r="T11" s="58">
        <v>0</v>
      </c>
      <c r="U11" s="58">
        <v>0</v>
      </c>
      <c r="V11" s="58">
        <v>0</v>
      </c>
      <c r="W11" s="58">
        <v>0</v>
      </c>
      <c r="X11" s="58">
        <v>0</v>
      </c>
      <c r="Y11" s="58">
        <v>0</v>
      </c>
      <c r="Z11" s="58">
        <v>0</v>
      </c>
      <c r="AA11" s="58">
        <v>0</v>
      </c>
      <c r="AB11" s="58">
        <v>1</v>
      </c>
      <c r="AC11" s="58">
        <v>0</v>
      </c>
      <c r="AD11" s="58">
        <v>0</v>
      </c>
      <c r="AE11" s="58">
        <v>0</v>
      </c>
      <c r="AF11" s="58">
        <v>0</v>
      </c>
      <c r="AG11" s="58">
        <v>0</v>
      </c>
      <c r="AH11" s="58">
        <v>0</v>
      </c>
      <c r="AI11" s="58">
        <v>0</v>
      </c>
      <c r="AJ11" s="58">
        <v>0</v>
      </c>
      <c r="AK11" s="58">
        <v>0</v>
      </c>
      <c r="AL11">
        <v>0</v>
      </c>
      <c r="AM11">
        <v>0</v>
      </c>
      <c r="AN11">
        <v>0</v>
      </c>
      <c r="AO11" s="58">
        <v>0</v>
      </c>
      <c r="AP11" s="58">
        <v>0</v>
      </c>
      <c r="AQ11" s="56">
        <v>0</v>
      </c>
      <c r="AR11" s="38">
        <f>SUM(C11:AQ11)</f>
        <v>2</v>
      </c>
    </row>
    <row r="12" spans="1:44" s="41" customFormat="1" ht="12" customHeight="1" x14ac:dyDescent="0.15">
      <c r="A12" s="51"/>
      <c r="B12" s="45" t="s">
        <v>76</v>
      </c>
      <c r="C12" s="60">
        <v>0</v>
      </c>
      <c r="D12" s="58"/>
      <c r="E12" s="58"/>
      <c r="F12" s="59"/>
      <c r="G12" s="59">
        <v>0</v>
      </c>
      <c r="H12" s="59"/>
      <c r="I12" s="59"/>
      <c r="J12" s="59"/>
      <c r="K12" s="59"/>
      <c r="L12" s="57"/>
      <c r="M12" s="59"/>
      <c r="N12" s="59"/>
      <c r="O12" s="59"/>
      <c r="P12" s="58"/>
      <c r="Q12" s="58"/>
      <c r="R12" s="58"/>
      <c r="S12" s="58"/>
      <c r="T12" s="58"/>
      <c r="U12" s="58"/>
      <c r="V12" s="58">
        <v>0</v>
      </c>
      <c r="W12" s="58">
        <v>0</v>
      </c>
      <c r="X12" s="58"/>
      <c r="Y12" s="58"/>
      <c r="Z12" s="58">
        <v>0</v>
      </c>
      <c r="AA12" s="58"/>
      <c r="AB12" s="58">
        <v>0</v>
      </c>
      <c r="AC12" s="58"/>
      <c r="AD12" s="58"/>
      <c r="AE12" s="58"/>
      <c r="AF12" s="58">
        <v>0</v>
      </c>
      <c r="AG12" s="58">
        <v>0</v>
      </c>
      <c r="AH12" s="58"/>
      <c r="AI12" s="58"/>
      <c r="AJ12" s="58"/>
      <c r="AK12" s="58">
        <v>0</v>
      </c>
      <c r="AL12"/>
      <c r="AM12"/>
      <c r="AN12"/>
      <c r="AO12" s="58">
        <v>0</v>
      </c>
      <c r="AP12" s="58">
        <v>0</v>
      </c>
      <c r="AQ12" s="56">
        <v>0</v>
      </c>
      <c r="AR12" s="38">
        <f>SUM(C12:AQ12)</f>
        <v>0</v>
      </c>
    </row>
    <row r="13" spans="1:44" s="41" customFormat="1" ht="12" customHeight="1" x14ac:dyDescent="0.15">
      <c r="A13" s="51"/>
      <c r="B13" s="45" t="s">
        <v>75</v>
      </c>
      <c r="C13" s="60">
        <v>0</v>
      </c>
      <c r="D13" s="58">
        <v>1</v>
      </c>
      <c r="E13" s="58">
        <v>0</v>
      </c>
      <c r="F13" s="59">
        <v>0</v>
      </c>
      <c r="G13" s="59">
        <v>0</v>
      </c>
      <c r="H13" s="59">
        <v>0</v>
      </c>
      <c r="I13" s="59">
        <v>0</v>
      </c>
      <c r="J13" s="59">
        <v>0</v>
      </c>
      <c r="K13" s="59">
        <v>0</v>
      </c>
      <c r="L13" s="59">
        <v>0</v>
      </c>
      <c r="M13" s="57">
        <v>0</v>
      </c>
      <c r="N13" s="59">
        <v>0</v>
      </c>
      <c r="O13" s="59">
        <v>1</v>
      </c>
      <c r="P13" s="58">
        <v>0</v>
      </c>
      <c r="Q13" s="58">
        <v>0</v>
      </c>
      <c r="R13" s="58">
        <v>0</v>
      </c>
      <c r="S13" s="58">
        <v>0</v>
      </c>
      <c r="T13" s="58">
        <v>0</v>
      </c>
      <c r="U13" s="58">
        <v>0</v>
      </c>
      <c r="V13" s="58">
        <v>1</v>
      </c>
      <c r="W13" s="58">
        <v>0</v>
      </c>
      <c r="X13" s="58">
        <v>0</v>
      </c>
      <c r="Y13" s="58">
        <v>0</v>
      </c>
      <c r="Z13" s="58">
        <v>0</v>
      </c>
      <c r="AA13" s="58">
        <v>0</v>
      </c>
      <c r="AB13" s="58">
        <v>0</v>
      </c>
      <c r="AC13" s="58">
        <v>0</v>
      </c>
      <c r="AD13" s="58">
        <v>0</v>
      </c>
      <c r="AE13" s="58">
        <v>1</v>
      </c>
      <c r="AF13" s="58">
        <v>0</v>
      </c>
      <c r="AG13" s="58">
        <v>0</v>
      </c>
      <c r="AH13" s="58">
        <v>2</v>
      </c>
      <c r="AI13" s="58">
        <v>0</v>
      </c>
      <c r="AJ13" s="58">
        <v>0</v>
      </c>
      <c r="AK13" s="58">
        <v>0</v>
      </c>
      <c r="AL13">
        <v>0</v>
      </c>
      <c r="AM13">
        <v>0</v>
      </c>
      <c r="AN13">
        <v>0</v>
      </c>
      <c r="AO13" s="58">
        <v>0</v>
      </c>
      <c r="AP13" s="58">
        <v>0</v>
      </c>
      <c r="AQ13" s="56">
        <v>0</v>
      </c>
      <c r="AR13" s="38">
        <f>SUM(C13:AQ13)</f>
        <v>6</v>
      </c>
    </row>
    <row r="14" spans="1:44" s="41" customFormat="1" ht="12" customHeight="1" x14ac:dyDescent="0.2">
      <c r="A14" s="51"/>
      <c r="B14" s="45" t="s">
        <v>74</v>
      </c>
      <c r="C14" s="65">
        <v>0</v>
      </c>
      <c r="D14" s="63">
        <v>0</v>
      </c>
      <c r="E14" s="63">
        <v>0</v>
      </c>
      <c r="F14" s="63">
        <v>0</v>
      </c>
      <c r="G14" s="63">
        <v>0</v>
      </c>
      <c r="H14" s="63">
        <v>0</v>
      </c>
      <c r="I14" s="63">
        <v>0</v>
      </c>
      <c r="J14" s="63">
        <v>0</v>
      </c>
      <c r="K14" s="63">
        <v>0</v>
      </c>
      <c r="L14" s="63">
        <v>0</v>
      </c>
      <c r="M14" s="63">
        <v>0</v>
      </c>
      <c r="N14" s="64">
        <v>0</v>
      </c>
      <c r="O14" s="63">
        <v>0</v>
      </c>
      <c r="P14" s="63">
        <v>0</v>
      </c>
      <c r="Q14" s="63">
        <v>0</v>
      </c>
      <c r="R14" s="63">
        <v>0</v>
      </c>
      <c r="S14" s="63">
        <v>0</v>
      </c>
      <c r="T14" s="63">
        <v>1</v>
      </c>
      <c r="U14" s="63">
        <v>0</v>
      </c>
      <c r="V14" s="63">
        <v>0</v>
      </c>
      <c r="W14" s="63">
        <v>0</v>
      </c>
      <c r="X14" s="63">
        <v>0</v>
      </c>
      <c r="Y14" s="63">
        <v>0</v>
      </c>
      <c r="Z14" s="63">
        <v>0</v>
      </c>
      <c r="AA14" s="63">
        <v>0</v>
      </c>
      <c r="AB14" s="63">
        <v>0</v>
      </c>
      <c r="AC14" s="63">
        <v>0</v>
      </c>
      <c r="AD14" s="63">
        <v>0</v>
      </c>
      <c r="AE14" s="63">
        <v>0</v>
      </c>
      <c r="AF14" s="63">
        <v>0</v>
      </c>
      <c r="AG14" s="63">
        <v>0</v>
      </c>
      <c r="AH14" s="63">
        <v>1</v>
      </c>
      <c r="AI14" s="63">
        <v>0</v>
      </c>
      <c r="AJ14" s="63">
        <v>0</v>
      </c>
      <c r="AK14" s="63">
        <v>0</v>
      </c>
      <c r="AL14">
        <v>0</v>
      </c>
      <c r="AM14">
        <v>0</v>
      </c>
      <c r="AN14">
        <v>0</v>
      </c>
      <c r="AO14" s="63">
        <v>0</v>
      </c>
      <c r="AP14" s="63">
        <v>0</v>
      </c>
      <c r="AQ14" s="62">
        <v>0</v>
      </c>
      <c r="AR14" s="38">
        <f>SUM(C14:AQ14)</f>
        <v>2</v>
      </c>
    </row>
    <row r="15" spans="1:44" s="41" customFormat="1" ht="12" customHeight="1" x14ac:dyDescent="0.15">
      <c r="A15" s="51"/>
      <c r="B15" s="45" t="s">
        <v>73</v>
      </c>
      <c r="C15" s="60">
        <v>0</v>
      </c>
      <c r="D15" s="58">
        <v>0</v>
      </c>
      <c r="E15" s="58">
        <v>1</v>
      </c>
      <c r="F15" s="59">
        <v>0</v>
      </c>
      <c r="G15" s="59">
        <v>0</v>
      </c>
      <c r="H15" s="59">
        <v>0</v>
      </c>
      <c r="I15" s="59">
        <v>0</v>
      </c>
      <c r="J15" s="59">
        <v>0</v>
      </c>
      <c r="K15" s="59">
        <v>0</v>
      </c>
      <c r="L15" s="59">
        <v>0</v>
      </c>
      <c r="M15" s="59">
        <v>0</v>
      </c>
      <c r="N15" s="59">
        <v>1</v>
      </c>
      <c r="O15" s="57">
        <v>0</v>
      </c>
      <c r="P15" s="58">
        <v>0</v>
      </c>
      <c r="Q15" s="58">
        <v>0</v>
      </c>
      <c r="R15" s="58">
        <v>0</v>
      </c>
      <c r="S15" s="58">
        <v>0</v>
      </c>
      <c r="T15" s="58">
        <v>0</v>
      </c>
      <c r="U15" s="58">
        <v>0</v>
      </c>
      <c r="V15" s="58">
        <v>0</v>
      </c>
      <c r="W15" s="58">
        <v>0</v>
      </c>
      <c r="X15" s="58">
        <v>0</v>
      </c>
      <c r="Y15" s="58">
        <v>0</v>
      </c>
      <c r="Z15" s="58">
        <v>0</v>
      </c>
      <c r="AA15" s="58">
        <v>0</v>
      </c>
      <c r="AB15" s="58">
        <v>0</v>
      </c>
      <c r="AC15" s="58">
        <v>0</v>
      </c>
      <c r="AD15" s="58">
        <v>0</v>
      </c>
      <c r="AE15" s="58">
        <v>0</v>
      </c>
      <c r="AF15" s="58">
        <v>0</v>
      </c>
      <c r="AG15" s="58">
        <v>0</v>
      </c>
      <c r="AH15" s="58">
        <v>0</v>
      </c>
      <c r="AI15" s="58">
        <v>0</v>
      </c>
      <c r="AJ15" s="58">
        <v>0</v>
      </c>
      <c r="AK15" s="58">
        <v>0</v>
      </c>
      <c r="AL15">
        <v>0</v>
      </c>
      <c r="AM15">
        <v>0</v>
      </c>
      <c r="AN15">
        <v>0</v>
      </c>
      <c r="AO15" s="58">
        <v>0</v>
      </c>
      <c r="AP15" s="58">
        <v>0</v>
      </c>
      <c r="AQ15" s="56">
        <v>0</v>
      </c>
      <c r="AR15" s="38">
        <f>SUM(C15:AQ15)</f>
        <v>2</v>
      </c>
    </row>
    <row r="16" spans="1:44" s="41" customFormat="1" ht="12" customHeight="1" x14ac:dyDescent="0.15">
      <c r="A16" s="51"/>
      <c r="B16" s="45" t="s">
        <v>72</v>
      </c>
      <c r="C16" s="60">
        <v>0</v>
      </c>
      <c r="D16" s="58"/>
      <c r="E16" s="58"/>
      <c r="F16" s="58"/>
      <c r="G16" s="58">
        <v>0</v>
      </c>
      <c r="H16" s="58"/>
      <c r="I16" s="58"/>
      <c r="J16" s="58"/>
      <c r="K16" s="58"/>
      <c r="L16" s="58"/>
      <c r="M16" s="58"/>
      <c r="N16" s="58"/>
      <c r="O16" s="58"/>
      <c r="P16" s="57"/>
      <c r="Q16" s="58"/>
      <c r="R16" s="58"/>
      <c r="S16" s="58"/>
      <c r="T16" s="58"/>
      <c r="U16" s="58"/>
      <c r="V16" s="58">
        <v>0</v>
      </c>
      <c r="W16" s="58">
        <v>0</v>
      </c>
      <c r="X16" s="58"/>
      <c r="Y16" s="58"/>
      <c r="Z16" s="58">
        <v>0</v>
      </c>
      <c r="AA16" s="58"/>
      <c r="AB16" s="58">
        <v>0</v>
      </c>
      <c r="AC16" s="58"/>
      <c r="AD16" s="58"/>
      <c r="AE16" s="58"/>
      <c r="AF16" s="58">
        <v>0</v>
      </c>
      <c r="AG16" s="58">
        <v>0</v>
      </c>
      <c r="AH16" s="58"/>
      <c r="AI16" s="58"/>
      <c r="AJ16" s="58"/>
      <c r="AK16" s="58">
        <v>0</v>
      </c>
      <c r="AL16"/>
      <c r="AM16"/>
      <c r="AN16"/>
      <c r="AO16" s="58">
        <v>0</v>
      </c>
      <c r="AP16" s="58">
        <v>0</v>
      </c>
      <c r="AQ16" s="56">
        <v>0</v>
      </c>
      <c r="AR16" s="38">
        <f>SUM(C16:AQ16)</f>
        <v>0</v>
      </c>
    </row>
    <row r="17" spans="1:44" s="41" customFormat="1" ht="12" customHeight="1" x14ac:dyDescent="0.15">
      <c r="A17" s="51"/>
      <c r="B17" s="45" t="s">
        <v>71</v>
      </c>
      <c r="C17" s="60">
        <v>0</v>
      </c>
      <c r="D17" s="58">
        <v>0</v>
      </c>
      <c r="E17" s="58">
        <v>0</v>
      </c>
      <c r="F17" s="58">
        <v>0</v>
      </c>
      <c r="G17" s="58">
        <v>0</v>
      </c>
      <c r="H17" s="58">
        <v>0</v>
      </c>
      <c r="I17" s="58">
        <v>0</v>
      </c>
      <c r="J17" s="58">
        <v>0</v>
      </c>
      <c r="K17" s="58">
        <v>0</v>
      </c>
      <c r="L17" s="58">
        <v>0</v>
      </c>
      <c r="M17" s="58">
        <v>0</v>
      </c>
      <c r="N17" s="58">
        <v>2</v>
      </c>
      <c r="O17" s="58">
        <v>0</v>
      </c>
      <c r="P17" s="58">
        <v>0</v>
      </c>
      <c r="Q17" s="57">
        <v>1</v>
      </c>
      <c r="R17" s="58">
        <v>0</v>
      </c>
      <c r="S17" s="58">
        <v>1</v>
      </c>
      <c r="T17" s="58">
        <v>0</v>
      </c>
      <c r="U17" s="58">
        <v>0</v>
      </c>
      <c r="V17" s="58">
        <v>0</v>
      </c>
      <c r="W17" s="58">
        <v>0</v>
      </c>
      <c r="X17" s="58">
        <v>0</v>
      </c>
      <c r="Y17" s="58">
        <v>0</v>
      </c>
      <c r="Z17" s="58">
        <v>0</v>
      </c>
      <c r="AA17" s="58">
        <v>0</v>
      </c>
      <c r="AB17" s="58">
        <v>0</v>
      </c>
      <c r="AC17" s="58">
        <v>0</v>
      </c>
      <c r="AD17" s="58">
        <v>1</v>
      </c>
      <c r="AE17" s="58">
        <v>0</v>
      </c>
      <c r="AF17" s="58">
        <v>0</v>
      </c>
      <c r="AG17" s="58">
        <v>0</v>
      </c>
      <c r="AH17" s="58">
        <v>0</v>
      </c>
      <c r="AI17" s="58">
        <v>0</v>
      </c>
      <c r="AJ17" s="58">
        <v>0</v>
      </c>
      <c r="AK17" s="58">
        <v>0</v>
      </c>
      <c r="AL17">
        <v>0</v>
      </c>
      <c r="AM17">
        <v>0</v>
      </c>
      <c r="AN17">
        <v>0</v>
      </c>
      <c r="AO17" s="58">
        <v>0</v>
      </c>
      <c r="AP17" s="58">
        <v>0</v>
      </c>
      <c r="AQ17" s="56">
        <v>0</v>
      </c>
      <c r="AR17" s="38">
        <f>SUM(C17:AQ17)</f>
        <v>5</v>
      </c>
    </row>
    <row r="18" spans="1:44" s="41" customFormat="1" ht="12" customHeight="1" x14ac:dyDescent="0.15">
      <c r="A18" s="51"/>
      <c r="B18" s="45" t="s">
        <v>70</v>
      </c>
      <c r="C18" s="60">
        <v>0</v>
      </c>
      <c r="D18" s="58">
        <v>0</v>
      </c>
      <c r="E18" s="58">
        <v>0</v>
      </c>
      <c r="F18" s="58">
        <v>0</v>
      </c>
      <c r="G18" s="58">
        <v>0</v>
      </c>
      <c r="H18" s="58">
        <v>0</v>
      </c>
      <c r="I18" s="58">
        <v>0</v>
      </c>
      <c r="J18" s="58">
        <v>0</v>
      </c>
      <c r="K18" s="58">
        <v>0</v>
      </c>
      <c r="L18" s="58">
        <v>0</v>
      </c>
      <c r="M18" s="58">
        <v>0</v>
      </c>
      <c r="N18" s="58">
        <v>0</v>
      </c>
      <c r="O18" s="58">
        <v>0</v>
      </c>
      <c r="P18" s="58">
        <v>0</v>
      </c>
      <c r="Q18" s="58">
        <v>0</v>
      </c>
      <c r="R18" s="57">
        <v>0</v>
      </c>
      <c r="S18" s="58">
        <v>0</v>
      </c>
      <c r="T18" s="58">
        <v>0</v>
      </c>
      <c r="U18" s="58">
        <v>0</v>
      </c>
      <c r="V18" s="58">
        <v>0</v>
      </c>
      <c r="W18" s="58">
        <v>0</v>
      </c>
      <c r="X18" s="58">
        <v>0</v>
      </c>
      <c r="Y18" s="58">
        <v>0</v>
      </c>
      <c r="Z18" s="58">
        <v>0</v>
      </c>
      <c r="AA18" s="58">
        <v>0</v>
      </c>
      <c r="AB18" s="58">
        <v>0</v>
      </c>
      <c r="AC18" s="58">
        <v>0</v>
      </c>
      <c r="AD18" s="58">
        <v>0</v>
      </c>
      <c r="AE18" s="58">
        <v>0</v>
      </c>
      <c r="AF18" s="58">
        <v>0</v>
      </c>
      <c r="AG18" s="58">
        <v>0</v>
      </c>
      <c r="AH18" s="58">
        <v>0</v>
      </c>
      <c r="AI18" s="58">
        <v>0</v>
      </c>
      <c r="AJ18" s="58">
        <v>0</v>
      </c>
      <c r="AK18" s="58">
        <v>0</v>
      </c>
      <c r="AL18">
        <v>1</v>
      </c>
      <c r="AM18">
        <v>0</v>
      </c>
      <c r="AN18">
        <v>0</v>
      </c>
      <c r="AO18" s="58">
        <v>0</v>
      </c>
      <c r="AP18" s="58">
        <v>0</v>
      </c>
      <c r="AQ18" s="56">
        <v>0</v>
      </c>
      <c r="AR18" s="38">
        <f>SUM(C18:AQ18)</f>
        <v>1</v>
      </c>
    </row>
    <row r="19" spans="1:44" s="41" customFormat="1" ht="12" customHeight="1" x14ac:dyDescent="0.15">
      <c r="A19" s="51"/>
      <c r="B19" s="45" t="s">
        <v>69</v>
      </c>
      <c r="C19" s="60">
        <v>0</v>
      </c>
      <c r="D19" s="58">
        <v>0</v>
      </c>
      <c r="E19" s="58">
        <v>1</v>
      </c>
      <c r="F19" s="58">
        <v>0</v>
      </c>
      <c r="G19" s="58">
        <v>0</v>
      </c>
      <c r="H19" s="58">
        <v>0</v>
      </c>
      <c r="I19" s="58">
        <v>0</v>
      </c>
      <c r="J19" s="58">
        <v>0</v>
      </c>
      <c r="K19" s="58">
        <v>0</v>
      </c>
      <c r="L19" s="58">
        <v>0</v>
      </c>
      <c r="M19" s="58">
        <v>1</v>
      </c>
      <c r="N19" s="58">
        <v>0</v>
      </c>
      <c r="O19" s="58">
        <v>0</v>
      </c>
      <c r="P19" s="58">
        <v>0</v>
      </c>
      <c r="Q19" s="58">
        <v>0</v>
      </c>
      <c r="R19" s="58">
        <v>1</v>
      </c>
      <c r="S19" s="57">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c r="AK19" s="58">
        <v>0</v>
      </c>
      <c r="AL19">
        <v>0</v>
      </c>
      <c r="AM19">
        <v>0</v>
      </c>
      <c r="AN19">
        <v>0</v>
      </c>
      <c r="AO19" s="58">
        <v>0</v>
      </c>
      <c r="AP19" s="58">
        <v>0</v>
      </c>
      <c r="AQ19" s="56">
        <v>0</v>
      </c>
      <c r="AR19" s="38">
        <f>SUM(C19:AQ19)</f>
        <v>3</v>
      </c>
    </row>
    <row r="20" spans="1:44" s="41" customFormat="1" ht="12" customHeight="1" x14ac:dyDescent="0.15">
      <c r="A20" s="51"/>
      <c r="B20" s="45" t="s">
        <v>68</v>
      </c>
      <c r="C20" s="60">
        <v>0</v>
      </c>
      <c r="D20" s="58"/>
      <c r="E20" s="58"/>
      <c r="F20" s="58"/>
      <c r="G20" s="58">
        <v>0</v>
      </c>
      <c r="H20" s="58"/>
      <c r="I20" s="58"/>
      <c r="J20" s="58"/>
      <c r="K20" s="58"/>
      <c r="L20" s="58"/>
      <c r="M20" s="58"/>
      <c r="N20" s="58"/>
      <c r="O20" s="58"/>
      <c r="P20" s="58"/>
      <c r="Q20" s="58"/>
      <c r="R20" s="58"/>
      <c r="S20" s="58"/>
      <c r="T20" s="57"/>
      <c r="U20" s="58"/>
      <c r="V20" s="58">
        <v>0</v>
      </c>
      <c r="W20" s="58">
        <v>0</v>
      </c>
      <c r="X20" s="58"/>
      <c r="Y20" s="58"/>
      <c r="Z20" s="58">
        <v>0</v>
      </c>
      <c r="AA20" s="58"/>
      <c r="AB20" s="58">
        <v>1</v>
      </c>
      <c r="AC20" s="58"/>
      <c r="AD20" s="58"/>
      <c r="AE20" s="58"/>
      <c r="AF20" s="58">
        <v>0</v>
      </c>
      <c r="AG20" s="58">
        <v>0</v>
      </c>
      <c r="AH20" s="58"/>
      <c r="AI20" s="58"/>
      <c r="AJ20" s="58"/>
      <c r="AK20" s="58">
        <v>0</v>
      </c>
      <c r="AL20"/>
      <c r="AM20"/>
      <c r="AN20"/>
      <c r="AO20" s="58">
        <v>0</v>
      </c>
      <c r="AP20" s="58">
        <v>0</v>
      </c>
      <c r="AQ20" s="56">
        <v>0</v>
      </c>
      <c r="AR20" s="38">
        <f>SUM(C20:AQ20)</f>
        <v>1</v>
      </c>
    </row>
    <row r="21" spans="1:44" s="41" customFormat="1" ht="12" customHeight="1" x14ac:dyDescent="0.15">
      <c r="A21" s="51"/>
      <c r="B21" s="45" t="s">
        <v>67</v>
      </c>
      <c r="C21" s="60">
        <v>0</v>
      </c>
      <c r="D21" s="58">
        <v>0</v>
      </c>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7">
        <v>1</v>
      </c>
      <c r="V21" s="58">
        <v>0</v>
      </c>
      <c r="W21" s="58">
        <v>0</v>
      </c>
      <c r="X21" s="58">
        <v>0</v>
      </c>
      <c r="Y21" s="58">
        <v>0</v>
      </c>
      <c r="Z21" s="58">
        <v>0</v>
      </c>
      <c r="AA21" s="58">
        <v>0</v>
      </c>
      <c r="AB21" s="58">
        <v>0</v>
      </c>
      <c r="AC21" s="58">
        <v>0</v>
      </c>
      <c r="AD21" s="58">
        <v>0</v>
      </c>
      <c r="AE21" s="58">
        <v>0</v>
      </c>
      <c r="AF21" s="58">
        <v>0</v>
      </c>
      <c r="AG21" s="58">
        <v>0</v>
      </c>
      <c r="AH21" s="58">
        <v>0</v>
      </c>
      <c r="AI21" s="58">
        <v>0</v>
      </c>
      <c r="AJ21" s="58">
        <v>0</v>
      </c>
      <c r="AK21" s="58">
        <v>0</v>
      </c>
      <c r="AL21">
        <v>0</v>
      </c>
      <c r="AM21">
        <v>0</v>
      </c>
      <c r="AN21">
        <v>0</v>
      </c>
      <c r="AO21" s="58">
        <v>0</v>
      </c>
      <c r="AP21" s="58">
        <v>0</v>
      </c>
      <c r="AQ21" s="56">
        <v>0</v>
      </c>
      <c r="AR21" s="38">
        <f>SUM(C21:AQ21)</f>
        <v>1</v>
      </c>
    </row>
    <row r="22" spans="1:44" s="41" customFormat="1" ht="12" customHeight="1" x14ac:dyDescent="0.15">
      <c r="A22" s="61" t="s">
        <v>11</v>
      </c>
      <c r="B22" s="45" t="s">
        <v>66</v>
      </c>
      <c r="C22" s="60">
        <v>0</v>
      </c>
      <c r="D22" s="58">
        <v>1</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c r="V22" s="57">
        <v>0</v>
      </c>
      <c r="W22" s="58">
        <v>0</v>
      </c>
      <c r="X22" s="58">
        <v>0</v>
      </c>
      <c r="Y22" s="58">
        <v>0</v>
      </c>
      <c r="Z22" s="58">
        <v>0</v>
      </c>
      <c r="AA22" s="58">
        <v>0</v>
      </c>
      <c r="AB22" s="58">
        <v>0</v>
      </c>
      <c r="AC22" s="58">
        <v>0</v>
      </c>
      <c r="AD22" s="58">
        <v>0</v>
      </c>
      <c r="AE22" s="58">
        <v>0</v>
      </c>
      <c r="AF22" s="58">
        <v>0</v>
      </c>
      <c r="AG22" s="58">
        <v>0</v>
      </c>
      <c r="AH22" s="58">
        <v>0</v>
      </c>
      <c r="AI22" s="58">
        <v>0</v>
      </c>
      <c r="AJ22" s="58">
        <v>0</v>
      </c>
      <c r="AK22" s="58">
        <v>0</v>
      </c>
      <c r="AL22">
        <v>0</v>
      </c>
      <c r="AM22">
        <v>1</v>
      </c>
      <c r="AN22">
        <v>0</v>
      </c>
      <c r="AO22" s="58">
        <v>0</v>
      </c>
      <c r="AP22" s="58">
        <v>0</v>
      </c>
      <c r="AQ22" s="56">
        <v>0</v>
      </c>
      <c r="AR22" s="38">
        <f>SUM(C22:AQ22)</f>
        <v>2</v>
      </c>
    </row>
    <row r="23" spans="1:44" s="41" customFormat="1" ht="12" customHeight="1" x14ac:dyDescent="0.15">
      <c r="A23" s="61" t="s">
        <v>13</v>
      </c>
      <c r="B23" s="45" t="s">
        <v>65</v>
      </c>
      <c r="C23" s="60">
        <v>0</v>
      </c>
      <c r="D23" s="58">
        <v>1</v>
      </c>
      <c r="E23" s="58">
        <v>0</v>
      </c>
      <c r="F23" s="58">
        <v>0</v>
      </c>
      <c r="G23" s="58">
        <v>0</v>
      </c>
      <c r="H23" s="58">
        <v>0</v>
      </c>
      <c r="I23" s="58">
        <v>0</v>
      </c>
      <c r="J23" s="58">
        <v>0</v>
      </c>
      <c r="K23" s="58">
        <v>0</v>
      </c>
      <c r="L23" s="58">
        <v>0</v>
      </c>
      <c r="M23" s="58">
        <v>0</v>
      </c>
      <c r="N23" s="58">
        <v>0</v>
      </c>
      <c r="O23" s="58">
        <v>0</v>
      </c>
      <c r="P23" s="58">
        <v>0</v>
      </c>
      <c r="Q23" s="58">
        <v>0</v>
      </c>
      <c r="R23" s="58">
        <v>0</v>
      </c>
      <c r="S23" s="58">
        <v>0</v>
      </c>
      <c r="T23" s="58">
        <v>0</v>
      </c>
      <c r="U23" s="58">
        <v>0</v>
      </c>
      <c r="V23" s="58">
        <v>0</v>
      </c>
      <c r="W23" s="57">
        <v>0</v>
      </c>
      <c r="X23" s="58">
        <v>0</v>
      </c>
      <c r="Y23" s="58">
        <v>0</v>
      </c>
      <c r="Z23" s="58">
        <v>0</v>
      </c>
      <c r="AA23" s="58">
        <v>0</v>
      </c>
      <c r="AB23" s="58">
        <v>0</v>
      </c>
      <c r="AC23" s="58">
        <v>0</v>
      </c>
      <c r="AD23" s="58">
        <v>0</v>
      </c>
      <c r="AE23" s="58">
        <v>0</v>
      </c>
      <c r="AF23" s="58">
        <v>0</v>
      </c>
      <c r="AG23" s="58">
        <v>0</v>
      </c>
      <c r="AH23" s="58">
        <v>0</v>
      </c>
      <c r="AI23" s="58">
        <v>0</v>
      </c>
      <c r="AJ23" s="58">
        <v>0</v>
      </c>
      <c r="AK23" s="58">
        <v>0</v>
      </c>
      <c r="AL23">
        <v>0</v>
      </c>
      <c r="AM23">
        <v>0</v>
      </c>
      <c r="AN23">
        <v>0</v>
      </c>
      <c r="AO23" s="58">
        <v>0</v>
      </c>
      <c r="AP23" s="58">
        <v>0</v>
      </c>
      <c r="AQ23" s="56">
        <v>0</v>
      </c>
      <c r="AR23" s="38">
        <f>SUM(C23:AQ23)</f>
        <v>1</v>
      </c>
    </row>
    <row r="24" spans="1:44" s="41" customFormat="1" ht="12" customHeight="1" x14ac:dyDescent="0.15">
      <c r="A24" s="51"/>
      <c r="B24" s="45" t="s">
        <v>64</v>
      </c>
      <c r="C24" s="60">
        <v>0</v>
      </c>
      <c r="D24" s="58">
        <v>0</v>
      </c>
      <c r="E24" s="58">
        <v>0</v>
      </c>
      <c r="F24" s="58">
        <v>0</v>
      </c>
      <c r="G24" s="58">
        <v>0</v>
      </c>
      <c r="H24" s="58">
        <v>0</v>
      </c>
      <c r="I24" s="58">
        <v>0</v>
      </c>
      <c r="J24" s="58">
        <v>0</v>
      </c>
      <c r="K24" s="58">
        <v>0</v>
      </c>
      <c r="L24" s="58">
        <v>0</v>
      </c>
      <c r="M24" s="58">
        <v>0</v>
      </c>
      <c r="N24" s="58">
        <v>0</v>
      </c>
      <c r="O24" s="58">
        <v>0</v>
      </c>
      <c r="P24" s="58">
        <v>1</v>
      </c>
      <c r="Q24" s="58">
        <v>0</v>
      </c>
      <c r="R24" s="58">
        <v>0</v>
      </c>
      <c r="S24" s="58">
        <v>0</v>
      </c>
      <c r="T24" s="58">
        <v>0</v>
      </c>
      <c r="U24" s="58">
        <v>0</v>
      </c>
      <c r="V24" s="58">
        <v>0</v>
      </c>
      <c r="W24" s="59">
        <v>0</v>
      </c>
      <c r="X24" s="57">
        <v>0</v>
      </c>
      <c r="Y24" s="58">
        <v>0</v>
      </c>
      <c r="Z24" s="58">
        <v>0</v>
      </c>
      <c r="AA24" s="58">
        <v>0</v>
      </c>
      <c r="AB24" s="58">
        <v>0</v>
      </c>
      <c r="AC24" s="58">
        <v>0</v>
      </c>
      <c r="AD24" s="58">
        <v>0</v>
      </c>
      <c r="AE24" s="58">
        <v>0</v>
      </c>
      <c r="AF24" s="58">
        <v>0</v>
      </c>
      <c r="AG24" s="58">
        <v>0</v>
      </c>
      <c r="AH24" s="58">
        <v>0</v>
      </c>
      <c r="AI24" s="58">
        <v>0</v>
      </c>
      <c r="AJ24" s="58">
        <v>0</v>
      </c>
      <c r="AK24" s="58">
        <v>0</v>
      </c>
      <c r="AL24">
        <v>0</v>
      </c>
      <c r="AM24">
        <v>0</v>
      </c>
      <c r="AN24">
        <v>0</v>
      </c>
      <c r="AO24" s="58">
        <v>0</v>
      </c>
      <c r="AP24" s="58">
        <v>0</v>
      </c>
      <c r="AQ24" s="56">
        <v>0</v>
      </c>
      <c r="AR24" s="38">
        <f>SUM(C24:AQ24)</f>
        <v>1</v>
      </c>
    </row>
    <row r="25" spans="1:44" s="41" customFormat="1" ht="12" customHeight="1" x14ac:dyDescent="0.15">
      <c r="A25" s="51"/>
      <c r="B25" s="45" t="s">
        <v>63</v>
      </c>
      <c r="C25" s="60">
        <v>0</v>
      </c>
      <c r="D25" s="58">
        <v>0</v>
      </c>
      <c r="E25" s="58">
        <v>0</v>
      </c>
      <c r="F25" s="58">
        <v>0</v>
      </c>
      <c r="G25" s="58">
        <v>0</v>
      </c>
      <c r="H25" s="58">
        <v>0</v>
      </c>
      <c r="I25" s="58">
        <v>0</v>
      </c>
      <c r="J25" s="58">
        <v>0</v>
      </c>
      <c r="K25" s="58">
        <v>0</v>
      </c>
      <c r="L25" s="58">
        <v>0</v>
      </c>
      <c r="M25" s="58">
        <v>1</v>
      </c>
      <c r="N25" s="58">
        <v>0</v>
      </c>
      <c r="O25" s="58">
        <v>0</v>
      </c>
      <c r="P25" s="58">
        <v>0</v>
      </c>
      <c r="Q25" s="58">
        <v>0</v>
      </c>
      <c r="R25" s="58">
        <v>0</v>
      </c>
      <c r="S25" s="58">
        <v>0</v>
      </c>
      <c r="T25" s="58">
        <v>0</v>
      </c>
      <c r="U25" s="58">
        <v>0</v>
      </c>
      <c r="V25" s="58">
        <v>0</v>
      </c>
      <c r="W25" s="59">
        <v>0</v>
      </c>
      <c r="X25" s="58">
        <v>0</v>
      </c>
      <c r="Y25" s="57">
        <v>1</v>
      </c>
      <c r="Z25" s="58">
        <v>0</v>
      </c>
      <c r="AA25" s="58">
        <v>0</v>
      </c>
      <c r="AB25" s="58">
        <v>0</v>
      </c>
      <c r="AC25" s="58">
        <v>0</v>
      </c>
      <c r="AD25" s="58">
        <v>0</v>
      </c>
      <c r="AE25" s="58">
        <v>0</v>
      </c>
      <c r="AF25" s="58">
        <v>0</v>
      </c>
      <c r="AG25" s="58">
        <v>0</v>
      </c>
      <c r="AH25" s="58">
        <v>0</v>
      </c>
      <c r="AI25" s="58">
        <v>0</v>
      </c>
      <c r="AJ25" s="58">
        <v>0</v>
      </c>
      <c r="AK25" s="58">
        <v>0</v>
      </c>
      <c r="AL25">
        <v>0</v>
      </c>
      <c r="AM25">
        <v>0</v>
      </c>
      <c r="AN25">
        <v>0</v>
      </c>
      <c r="AO25" s="58">
        <v>0</v>
      </c>
      <c r="AP25" s="58">
        <v>0</v>
      </c>
      <c r="AQ25" s="56">
        <v>0</v>
      </c>
      <c r="AR25" s="38">
        <f>SUM(C25:AQ25)</f>
        <v>2</v>
      </c>
    </row>
    <row r="26" spans="1:44" s="41" customFormat="1" ht="12" customHeight="1" x14ac:dyDescent="0.15">
      <c r="A26" s="51"/>
      <c r="B26" s="45" t="s">
        <v>62</v>
      </c>
      <c r="C26" s="60">
        <v>0</v>
      </c>
      <c r="D26" s="58">
        <v>0</v>
      </c>
      <c r="E26" s="58">
        <v>0</v>
      </c>
      <c r="F26" s="58">
        <v>1</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9">
        <v>0</v>
      </c>
      <c r="X26" s="58">
        <v>0</v>
      </c>
      <c r="Y26" s="58">
        <v>0</v>
      </c>
      <c r="Z26" s="57">
        <v>0</v>
      </c>
      <c r="AA26" s="58">
        <v>0</v>
      </c>
      <c r="AB26" s="58">
        <v>1</v>
      </c>
      <c r="AC26" s="58">
        <v>0</v>
      </c>
      <c r="AD26" s="58">
        <v>0</v>
      </c>
      <c r="AE26" s="58">
        <v>0</v>
      </c>
      <c r="AF26" s="58">
        <v>0</v>
      </c>
      <c r="AG26" s="58">
        <v>0</v>
      </c>
      <c r="AH26" s="58">
        <v>0</v>
      </c>
      <c r="AI26" s="58">
        <v>0</v>
      </c>
      <c r="AJ26" s="58">
        <v>0</v>
      </c>
      <c r="AK26" s="58">
        <v>0</v>
      </c>
      <c r="AL26">
        <v>1</v>
      </c>
      <c r="AM26">
        <v>0</v>
      </c>
      <c r="AN26">
        <v>0</v>
      </c>
      <c r="AO26" s="58">
        <v>0</v>
      </c>
      <c r="AP26" s="58">
        <v>0</v>
      </c>
      <c r="AQ26" s="56">
        <v>0</v>
      </c>
      <c r="AR26" s="38">
        <f>SUM(C26:AQ26)</f>
        <v>3</v>
      </c>
    </row>
    <row r="27" spans="1:44" s="41" customFormat="1" ht="12" customHeight="1" x14ac:dyDescent="0.15">
      <c r="A27" s="51"/>
      <c r="B27" s="45" t="s">
        <v>61</v>
      </c>
      <c r="C27" s="60">
        <v>0</v>
      </c>
      <c r="D27" s="58">
        <v>0</v>
      </c>
      <c r="E27" s="58">
        <v>0</v>
      </c>
      <c r="F27" s="58">
        <v>0</v>
      </c>
      <c r="G27" s="58">
        <v>1</v>
      </c>
      <c r="H27" s="58">
        <v>0</v>
      </c>
      <c r="I27" s="58">
        <v>0</v>
      </c>
      <c r="J27" s="58">
        <v>0</v>
      </c>
      <c r="K27" s="58">
        <v>0</v>
      </c>
      <c r="L27" s="58">
        <v>0</v>
      </c>
      <c r="M27" s="58">
        <v>0</v>
      </c>
      <c r="N27" s="58">
        <v>0</v>
      </c>
      <c r="O27" s="58">
        <v>0</v>
      </c>
      <c r="P27" s="58">
        <v>0</v>
      </c>
      <c r="Q27" s="58">
        <v>0</v>
      </c>
      <c r="R27" s="58">
        <v>0</v>
      </c>
      <c r="S27" s="58">
        <v>0</v>
      </c>
      <c r="T27" s="58">
        <v>0</v>
      </c>
      <c r="U27" s="58">
        <v>0</v>
      </c>
      <c r="V27" s="58">
        <v>0</v>
      </c>
      <c r="W27" s="59">
        <v>0</v>
      </c>
      <c r="X27" s="58">
        <v>0</v>
      </c>
      <c r="Y27" s="58">
        <v>0</v>
      </c>
      <c r="Z27" s="58">
        <v>0</v>
      </c>
      <c r="AA27" s="57">
        <v>1</v>
      </c>
      <c r="AB27" s="59">
        <v>0</v>
      </c>
      <c r="AC27" s="59">
        <v>0</v>
      </c>
      <c r="AD27" s="59">
        <v>0</v>
      </c>
      <c r="AE27" s="59">
        <v>0</v>
      </c>
      <c r="AF27" s="59">
        <v>0</v>
      </c>
      <c r="AG27" s="59">
        <v>0</v>
      </c>
      <c r="AH27" s="59">
        <v>0</v>
      </c>
      <c r="AI27" s="58">
        <v>0</v>
      </c>
      <c r="AJ27" s="58">
        <v>0</v>
      </c>
      <c r="AK27" s="58">
        <v>0</v>
      </c>
      <c r="AL27">
        <v>0</v>
      </c>
      <c r="AM27">
        <v>0</v>
      </c>
      <c r="AN27">
        <v>0</v>
      </c>
      <c r="AO27" s="58">
        <v>0</v>
      </c>
      <c r="AP27" s="58">
        <v>0</v>
      </c>
      <c r="AQ27" s="56">
        <v>0</v>
      </c>
      <c r="AR27" s="38">
        <f>SUM(C27:AQ27)</f>
        <v>2</v>
      </c>
    </row>
    <row r="28" spans="1:44" s="41" customFormat="1" ht="12" customHeight="1" x14ac:dyDescent="0.15">
      <c r="A28" s="51"/>
      <c r="B28" s="45" t="s">
        <v>60</v>
      </c>
      <c r="C28" s="60">
        <v>0</v>
      </c>
      <c r="D28" s="58"/>
      <c r="E28" s="58"/>
      <c r="F28" s="58"/>
      <c r="G28" s="58">
        <v>0</v>
      </c>
      <c r="H28" s="58"/>
      <c r="I28" s="58"/>
      <c r="J28" s="58"/>
      <c r="K28" s="58"/>
      <c r="L28" s="58"/>
      <c r="M28" s="58"/>
      <c r="N28" s="58"/>
      <c r="O28" s="58"/>
      <c r="P28" s="58"/>
      <c r="Q28" s="58"/>
      <c r="R28" s="58"/>
      <c r="S28" s="58"/>
      <c r="T28" s="58"/>
      <c r="U28" s="58"/>
      <c r="V28" s="58">
        <v>0</v>
      </c>
      <c r="W28" s="59">
        <v>0</v>
      </c>
      <c r="X28" s="58"/>
      <c r="Y28" s="58"/>
      <c r="Z28" s="58">
        <v>0</v>
      </c>
      <c r="AA28" s="59"/>
      <c r="AB28" s="57">
        <v>0</v>
      </c>
      <c r="AC28" s="59"/>
      <c r="AD28" s="59"/>
      <c r="AE28" s="59"/>
      <c r="AF28" s="59">
        <v>0</v>
      </c>
      <c r="AG28" s="59">
        <v>0</v>
      </c>
      <c r="AH28" s="59"/>
      <c r="AI28" s="58"/>
      <c r="AJ28" s="58"/>
      <c r="AK28" s="58">
        <v>0</v>
      </c>
      <c r="AL28"/>
      <c r="AM28"/>
      <c r="AN28"/>
      <c r="AO28" s="58">
        <v>0</v>
      </c>
      <c r="AP28" s="58">
        <v>0</v>
      </c>
      <c r="AQ28" s="56">
        <v>0</v>
      </c>
      <c r="AR28" s="38">
        <f>SUM(C28:AQ28)</f>
        <v>0</v>
      </c>
    </row>
    <row r="29" spans="1:44" s="41" customFormat="1" ht="12" customHeight="1" x14ac:dyDescent="0.15">
      <c r="A29" s="51"/>
      <c r="B29" s="45" t="s">
        <v>59</v>
      </c>
      <c r="C29" s="60">
        <v>0</v>
      </c>
      <c r="D29" s="58">
        <v>0</v>
      </c>
      <c r="E29" s="58">
        <v>0</v>
      </c>
      <c r="F29" s="58">
        <v>0</v>
      </c>
      <c r="G29" s="58">
        <v>0</v>
      </c>
      <c r="H29" s="58">
        <v>0</v>
      </c>
      <c r="I29" s="58">
        <v>0</v>
      </c>
      <c r="J29" s="58">
        <v>0</v>
      </c>
      <c r="K29" s="58">
        <v>0</v>
      </c>
      <c r="L29" s="58">
        <v>0</v>
      </c>
      <c r="M29" s="58">
        <v>1</v>
      </c>
      <c r="N29" s="58">
        <v>0</v>
      </c>
      <c r="O29" s="58">
        <v>0</v>
      </c>
      <c r="P29" s="58">
        <v>0</v>
      </c>
      <c r="Q29" s="58">
        <v>0</v>
      </c>
      <c r="R29" s="58">
        <v>0</v>
      </c>
      <c r="S29" s="58">
        <v>0</v>
      </c>
      <c r="T29" s="58">
        <v>0</v>
      </c>
      <c r="U29" s="58">
        <v>0</v>
      </c>
      <c r="V29" s="58">
        <v>0</v>
      </c>
      <c r="W29" s="59">
        <v>0</v>
      </c>
      <c r="X29" s="58">
        <v>0</v>
      </c>
      <c r="Y29" s="58">
        <v>0</v>
      </c>
      <c r="Z29" s="58">
        <v>0</v>
      </c>
      <c r="AA29" s="59">
        <v>0</v>
      </c>
      <c r="AB29" s="59">
        <v>0</v>
      </c>
      <c r="AC29" s="57">
        <v>0</v>
      </c>
      <c r="AD29" s="59">
        <v>0</v>
      </c>
      <c r="AE29" s="59">
        <v>0</v>
      </c>
      <c r="AF29" s="59">
        <v>0</v>
      </c>
      <c r="AG29" s="59">
        <v>0</v>
      </c>
      <c r="AH29" s="59">
        <v>0</v>
      </c>
      <c r="AI29" s="58">
        <v>0</v>
      </c>
      <c r="AJ29" s="58">
        <v>0</v>
      </c>
      <c r="AK29" s="58">
        <v>0</v>
      </c>
      <c r="AL29">
        <v>0</v>
      </c>
      <c r="AM29">
        <v>0</v>
      </c>
      <c r="AN29">
        <v>0</v>
      </c>
      <c r="AO29" s="58">
        <v>0</v>
      </c>
      <c r="AP29" s="58">
        <v>0</v>
      </c>
      <c r="AQ29" s="56">
        <v>0</v>
      </c>
      <c r="AR29" s="38">
        <f>SUM(C29:AQ29)</f>
        <v>1</v>
      </c>
    </row>
    <row r="30" spans="1:44" s="41" customFormat="1" ht="12" customHeight="1" x14ac:dyDescent="0.15">
      <c r="A30" s="51"/>
      <c r="B30" s="45" t="s">
        <v>58</v>
      </c>
      <c r="C30" s="60">
        <v>0</v>
      </c>
      <c r="D30" s="58"/>
      <c r="E30" s="58"/>
      <c r="F30" s="58"/>
      <c r="G30" s="58">
        <v>0</v>
      </c>
      <c r="H30" s="58"/>
      <c r="I30" s="58"/>
      <c r="J30" s="58"/>
      <c r="K30" s="58"/>
      <c r="L30" s="58"/>
      <c r="M30" s="58"/>
      <c r="N30" s="58"/>
      <c r="O30" s="58"/>
      <c r="P30" s="58"/>
      <c r="Q30" s="58"/>
      <c r="R30" s="58"/>
      <c r="S30" s="58"/>
      <c r="T30" s="58"/>
      <c r="U30" s="58"/>
      <c r="V30" s="58">
        <v>0</v>
      </c>
      <c r="W30" s="59">
        <v>0</v>
      </c>
      <c r="X30" s="58"/>
      <c r="Y30" s="58"/>
      <c r="Z30" s="58">
        <v>0</v>
      </c>
      <c r="AA30" s="59"/>
      <c r="AB30" s="59">
        <v>0</v>
      </c>
      <c r="AC30" s="59"/>
      <c r="AD30" s="57"/>
      <c r="AE30" s="59"/>
      <c r="AF30" s="59">
        <v>0</v>
      </c>
      <c r="AG30" s="59">
        <v>0</v>
      </c>
      <c r="AH30" s="59"/>
      <c r="AI30" s="58"/>
      <c r="AJ30" s="58"/>
      <c r="AK30" s="58">
        <v>0</v>
      </c>
      <c r="AL30"/>
      <c r="AM30"/>
      <c r="AN30"/>
      <c r="AO30" s="58">
        <v>0</v>
      </c>
      <c r="AP30" s="58">
        <v>0</v>
      </c>
      <c r="AQ30" s="56">
        <v>0</v>
      </c>
      <c r="AR30" s="38">
        <f>SUM(C30:AQ30)</f>
        <v>0</v>
      </c>
    </row>
    <row r="31" spans="1:44" s="41" customFormat="1" ht="12" customHeight="1" x14ac:dyDescent="0.15">
      <c r="A31" s="51"/>
      <c r="B31" s="45" t="s">
        <v>57</v>
      </c>
      <c r="C31" s="60">
        <v>0</v>
      </c>
      <c r="D31" s="58">
        <v>0</v>
      </c>
      <c r="E31" s="58">
        <v>0</v>
      </c>
      <c r="F31" s="58">
        <v>1</v>
      </c>
      <c r="G31" s="58">
        <v>0</v>
      </c>
      <c r="H31" s="58">
        <v>0</v>
      </c>
      <c r="I31" s="58">
        <v>0</v>
      </c>
      <c r="J31" s="58">
        <v>0</v>
      </c>
      <c r="K31" s="58">
        <v>0</v>
      </c>
      <c r="L31" s="58">
        <v>1</v>
      </c>
      <c r="M31" s="58">
        <v>0</v>
      </c>
      <c r="N31" s="58">
        <v>0</v>
      </c>
      <c r="O31" s="58">
        <v>0</v>
      </c>
      <c r="P31" s="58">
        <v>0</v>
      </c>
      <c r="Q31" s="58">
        <v>0</v>
      </c>
      <c r="R31" s="58">
        <v>0</v>
      </c>
      <c r="S31" s="58">
        <v>0</v>
      </c>
      <c r="T31" s="58">
        <v>0</v>
      </c>
      <c r="U31" s="58">
        <v>0</v>
      </c>
      <c r="V31" s="58">
        <v>1</v>
      </c>
      <c r="W31" s="59">
        <v>0</v>
      </c>
      <c r="X31" s="58">
        <v>0</v>
      </c>
      <c r="Y31" s="58">
        <v>0</v>
      </c>
      <c r="Z31" s="58">
        <v>0</v>
      </c>
      <c r="AA31" s="59">
        <v>0</v>
      </c>
      <c r="AB31" s="59">
        <v>0</v>
      </c>
      <c r="AC31" s="59">
        <v>0</v>
      </c>
      <c r="AD31" s="59">
        <v>0</v>
      </c>
      <c r="AE31" s="57">
        <v>1</v>
      </c>
      <c r="AF31" s="59">
        <v>0</v>
      </c>
      <c r="AG31" s="59">
        <v>0</v>
      </c>
      <c r="AH31" s="59">
        <v>0</v>
      </c>
      <c r="AI31" s="58">
        <v>0</v>
      </c>
      <c r="AJ31" s="58">
        <v>0</v>
      </c>
      <c r="AK31" s="58">
        <v>0</v>
      </c>
      <c r="AL31">
        <v>0</v>
      </c>
      <c r="AM31">
        <v>0</v>
      </c>
      <c r="AN31">
        <v>0</v>
      </c>
      <c r="AO31" s="58">
        <v>0</v>
      </c>
      <c r="AP31" s="58">
        <v>0</v>
      </c>
      <c r="AQ31" s="56">
        <v>0</v>
      </c>
      <c r="AR31" s="38">
        <f>SUM(C31:AQ31)</f>
        <v>4</v>
      </c>
    </row>
    <row r="32" spans="1:44" s="41" customFormat="1" ht="12" customHeight="1" x14ac:dyDescent="0.15">
      <c r="A32" s="51"/>
      <c r="B32" s="45" t="s">
        <v>56</v>
      </c>
      <c r="C32" s="60">
        <v>0</v>
      </c>
      <c r="D32" s="58"/>
      <c r="E32" s="58"/>
      <c r="F32" s="58"/>
      <c r="G32" s="58">
        <v>0</v>
      </c>
      <c r="H32" s="58"/>
      <c r="I32" s="58"/>
      <c r="J32" s="58"/>
      <c r="K32" s="58"/>
      <c r="L32" s="58"/>
      <c r="M32" s="58"/>
      <c r="N32" s="58"/>
      <c r="O32" s="58"/>
      <c r="P32" s="58"/>
      <c r="Q32" s="58"/>
      <c r="R32" s="58"/>
      <c r="S32" s="58"/>
      <c r="T32" s="58"/>
      <c r="U32" s="58"/>
      <c r="V32" s="58">
        <v>0</v>
      </c>
      <c r="W32" s="59">
        <v>0</v>
      </c>
      <c r="X32" s="58"/>
      <c r="Y32" s="58"/>
      <c r="Z32" s="58">
        <v>0</v>
      </c>
      <c r="AA32" s="59"/>
      <c r="AB32" s="59">
        <v>0</v>
      </c>
      <c r="AC32" s="59"/>
      <c r="AD32" s="59"/>
      <c r="AE32" s="59"/>
      <c r="AF32" s="57">
        <v>0</v>
      </c>
      <c r="AG32" s="59">
        <v>0</v>
      </c>
      <c r="AH32" s="59"/>
      <c r="AI32" s="58"/>
      <c r="AJ32" s="58"/>
      <c r="AK32" s="58">
        <v>0</v>
      </c>
      <c r="AL32"/>
      <c r="AM32"/>
      <c r="AN32"/>
      <c r="AO32" s="58">
        <v>0</v>
      </c>
      <c r="AP32" s="58">
        <v>0</v>
      </c>
      <c r="AQ32" s="56">
        <v>0</v>
      </c>
      <c r="AR32" s="38">
        <f>SUM(C32:AQ32)</f>
        <v>0</v>
      </c>
    </row>
    <row r="33" spans="1:44" s="41" customFormat="1" ht="12" customHeight="1" x14ac:dyDescent="0.15">
      <c r="A33" s="51"/>
      <c r="B33" s="45" t="s">
        <v>55</v>
      </c>
      <c r="C33" s="60">
        <v>0</v>
      </c>
      <c r="D33" s="58"/>
      <c r="E33" s="58"/>
      <c r="F33" s="58"/>
      <c r="G33" s="58">
        <v>0</v>
      </c>
      <c r="H33" s="58"/>
      <c r="I33" s="58"/>
      <c r="J33" s="58"/>
      <c r="K33" s="58"/>
      <c r="L33" s="58"/>
      <c r="M33" s="58"/>
      <c r="N33" s="58"/>
      <c r="O33" s="58"/>
      <c r="P33" s="58"/>
      <c r="Q33" s="58"/>
      <c r="R33" s="58"/>
      <c r="S33" s="58"/>
      <c r="T33" s="58"/>
      <c r="U33" s="58"/>
      <c r="V33" s="58">
        <v>0</v>
      </c>
      <c r="W33" s="59">
        <v>0</v>
      </c>
      <c r="X33" s="58"/>
      <c r="Y33" s="58"/>
      <c r="Z33" s="58">
        <v>0</v>
      </c>
      <c r="AA33" s="59"/>
      <c r="AB33" s="59">
        <v>0</v>
      </c>
      <c r="AC33" s="59"/>
      <c r="AD33" s="59"/>
      <c r="AE33" s="59"/>
      <c r="AF33" s="59">
        <v>0</v>
      </c>
      <c r="AG33" s="57">
        <v>0</v>
      </c>
      <c r="AH33" s="59"/>
      <c r="AI33" s="58"/>
      <c r="AJ33" s="58"/>
      <c r="AK33" s="58">
        <v>0</v>
      </c>
      <c r="AL33"/>
      <c r="AM33"/>
      <c r="AN33"/>
      <c r="AO33" s="58">
        <v>0</v>
      </c>
      <c r="AP33" s="58">
        <v>0</v>
      </c>
      <c r="AQ33" s="56">
        <v>0</v>
      </c>
      <c r="AR33" s="38">
        <f>SUM(C33:AQ33)</f>
        <v>0</v>
      </c>
    </row>
    <row r="34" spans="1:44" s="41" customFormat="1" ht="12" customHeight="1" x14ac:dyDescent="0.15">
      <c r="A34" s="51"/>
      <c r="B34" s="45" t="s">
        <v>54</v>
      </c>
      <c r="C34" s="60">
        <v>0</v>
      </c>
      <c r="D34" s="58"/>
      <c r="E34" s="58"/>
      <c r="F34" s="58"/>
      <c r="G34" s="58">
        <v>0</v>
      </c>
      <c r="H34" s="58"/>
      <c r="I34" s="58"/>
      <c r="J34" s="58"/>
      <c r="K34" s="58"/>
      <c r="L34" s="58"/>
      <c r="M34" s="58"/>
      <c r="N34" s="58"/>
      <c r="O34" s="58"/>
      <c r="P34" s="58"/>
      <c r="Q34" s="58"/>
      <c r="R34" s="58"/>
      <c r="S34" s="58"/>
      <c r="T34" s="58"/>
      <c r="U34" s="58"/>
      <c r="V34" s="58">
        <v>0</v>
      </c>
      <c r="W34" s="59">
        <v>0</v>
      </c>
      <c r="X34" s="58"/>
      <c r="Y34" s="58"/>
      <c r="Z34" s="58">
        <v>0</v>
      </c>
      <c r="AA34" s="59"/>
      <c r="AB34" s="59">
        <v>0</v>
      </c>
      <c r="AC34" s="59"/>
      <c r="AD34" s="59"/>
      <c r="AE34" s="59"/>
      <c r="AF34" s="59">
        <v>0</v>
      </c>
      <c r="AG34" s="59">
        <v>0</v>
      </c>
      <c r="AH34" s="57"/>
      <c r="AI34" s="58"/>
      <c r="AJ34" s="58"/>
      <c r="AK34" s="58">
        <v>0</v>
      </c>
      <c r="AL34"/>
      <c r="AM34"/>
      <c r="AN34"/>
      <c r="AO34" s="58">
        <v>0</v>
      </c>
      <c r="AP34" s="58">
        <v>0</v>
      </c>
      <c r="AQ34" s="56">
        <v>0</v>
      </c>
      <c r="AR34" s="38">
        <f>SUM(C34:AQ34)</f>
        <v>0</v>
      </c>
    </row>
    <row r="35" spans="1:44" s="41" customFormat="1" ht="12" customHeight="1" x14ac:dyDescent="0.15">
      <c r="A35" s="51"/>
      <c r="B35" s="45" t="s">
        <v>53</v>
      </c>
      <c r="C35" s="60">
        <v>0</v>
      </c>
      <c r="D35" s="58">
        <v>0</v>
      </c>
      <c r="E35" s="58">
        <v>0</v>
      </c>
      <c r="F35" s="58">
        <v>0</v>
      </c>
      <c r="G35" s="58">
        <v>0</v>
      </c>
      <c r="H35" s="58">
        <v>0</v>
      </c>
      <c r="I35" s="58">
        <v>0</v>
      </c>
      <c r="J35" s="58">
        <v>0</v>
      </c>
      <c r="K35" s="58">
        <v>1</v>
      </c>
      <c r="L35" s="58">
        <v>0</v>
      </c>
      <c r="M35" s="58">
        <v>0</v>
      </c>
      <c r="N35" s="58">
        <v>0</v>
      </c>
      <c r="O35" s="58">
        <v>0</v>
      </c>
      <c r="P35" s="58">
        <v>0</v>
      </c>
      <c r="Q35" s="58">
        <v>1</v>
      </c>
      <c r="R35" s="58">
        <v>0</v>
      </c>
      <c r="S35" s="58">
        <v>0</v>
      </c>
      <c r="T35" s="58">
        <v>0</v>
      </c>
      <c r="U35" s="58">
        <v>0</v>
      </c>
      <c r="V35" s="58">
        <v>0</v>
      </c>
      <c r="W35" s="59">
        <v>0</v>
      </c>
      <c r="X35" s="58">
        <v>0</v>
      </c>
      <c r="Y35" s="58">
        <v>0</v>
      </c>
      <c r="Z35" s="58">
        <v>0</v>
      </c>
      <c r="AA35" s="58">
        <v>0</v>
      </c>
      <c r="AB35" s="58">
        <v>1</v>
      </c>
      <c r="AC35" s="58">
        <v>1</v>
      </c>
      <c r="AD35" s="58">
        <v>0</v>
      </c>
      <c r="AE35" s="58">
        <v>0</v>
      </c>
      <c r="AF35" s="58">
        <v>0</v>
      </c>
      <c r="AG35" s="58">
        <v>0</v>
      </c>
      <c r="AH35" s="58">
        <v>0</v>
      </c>
      <c r="AI35" s="57">
        <v>0</v>
      </c>
      <c r="AJ35" s="58">
        <v>0</v>
      </c>
      <c r="AK35" s="58">
        <v>0</v>
      </c>
      <c r="AL35">
        <v>0</v>
      </c>
      <c r="AM35">
        <v>0</v>
      </c>
      <c r="AN35">
        <v>0</v>
      </c>
      <c r="AO35" s="58">
        <v>0</v>
      </c>
      <c r="AP35" s="58">
        <v>0</v>
      </c>
      <c r="AQ35" s="56">
        <v>0</v>
      </c>
      <c r="AR35" s="38">
        <f>SUM(C35:AQ35)</f>
        <v>4</v>
      </c>
    </row>
    <row r="36" spans="1:44" s="41" customFormat="1" ht="12" customHeight="1" x14ac:dyDescent="0.15">
      <c r="A36" s="51"/>
      <c r="B36" s="45" t="s">
        <v>52</v>
      </c>
      <c r="C36" s="60">
        <v>0</v>
      </c>
      <c r="D36" s="58">
        <v>0</v>
      </c>
      <c r="E36" s="58">
        <v>0</v>
      </c>
      <c r="F36" s="58">
        <v>0</v>
      </c>
      <c r="G36" s="58">
        <v>0</v>
      </c>
      <c r="H36" s="58">
        <v>0</v>
      </c>
      <c r="I36" s="58">
        <v>0</v>
      </c>
      <c r="J36" s="58">
        <v>1</v>
      </c>
      <c r="K36" s="58">
        <v>1</v>
      </c>
      <c r="L36" s="58">
        <v>0</v>
      </c>
      <c r="M36" s="58">
        <v>1</v>
      </c>
      <c r="N36" s="58">
        <v>0</v>
      </c>
      <c r="O36" s="58">
        <v>0</v>
      </c>
      <c r="P36" s="58">
        <v>0</v>
      </c>
      <c r="Q36" s="58">
        <v>0</v>
      </c>
      <c r="R36" s="58">
        <v>0</v>
      </c>
      <c r="S36" s="58">
        <v>0</v>
      </c>
      <c r="T36" s="58">
        <v>0</v>
      </c>
      <c r="U36" s="58">
        <v>0</v>
      </c>
      <c r="V36" s="58">
        <v>0</v>
      </c>
      <c r="W36" s="59">
        <v>0</v>
      </c>
      <c r="X36" s="58">
        <v>0</v>
      </c>
      <c r="Y36" s="58">
        <v>0</v>
      </c>
      <c r="Z36" s="58">
        <v>0</v>
      </c>
      <c r="AA36" s="58">
        <v>0</v>
      </c>
      <c r="AB36" s="58">
        <v>0</v>
      </c>
      <c r="AC36" s="58">
        <v>0</v>
      </c>
      <c r="AD36" s="58">
        <v>0</v>
      </c>
      <c r="AE36" s="58">
        <v>0</v>
      </c>
      <c r="AF36" s="58">
        <v>0</v>
      </c>
      <c r="AG36" s="58">
        <v>0</v>
      </c>
      <c r="AH36" s="58">
        <v>0</v>
      </c>
      <c r="AI36" s="58">
        <v>0</v>
      </c>
      <c r="AJ36" s="57">
        <v>0</v>
      </c>
      <c r="AK36" s="58">
        <v>0</v>
      </c>
      <c r="AL36">
        <v>0</v>
      </c>
      <c r="AM36">
        <v>0</v>
      </c>
      <c r="AN36">
        <v>0</v>
      </c>
      <c r="AO36" s="58">
        <v>0</v>
      </c>
      <c r="AP36" s="58">
        <v>0</v>
      </c>
      <c r="AQ36" s="56">
        <v>0</v>
      </c>
      <c r="AR36" s="38">
        <f>SUM(C36:AQ36)</f>
        <v>3</v>
      </c>
    </row>
    <row r="37" spans="1:44" s="41" customFormat="1" ht="12" customHeight="1" x14ac:dyDescent="0.15">
      <c r="A37" s="51"/>
      <c r="B37" s="45" t="s">
        <v>51</v>
      </c>
      <c r="C37" s="60">
        <v>0</v>
      </c>
      <c r="D37" s="58">
        <v>0</v>
      </c>
      <c r="E37" s="58">
        <v>0</v>
      </c>
      <c r="F37" s="58">
        <v>0</v>
      </c>
      <c r="G37" s="58">
        <v>0</v>
      </c>
      <c r="H37" s="58">
        <v>0</v>
      </c>
      <c r="I37" s="58">
        <v>1</v>
      </c>
      <c r="J37" s="58">
        <v>0</v>
      </c>
      <c r="K37" s="58">
        <v>0</v>
      </c>
      <c r="L37" s="58">
        <v>0</v>
      </c>
      <c r="M37" s="58">
        <v>0</v>
      </c>
      <c r="N37" s="58">
        <v>0</v>
      </c>
      <c r="O37" s="58">
        <v>0</v>
      </c>
      <c r="P37" s="58">
        <v>0</v>
      </c>
      <c r="Q37" s="58">
        <v>0</v>
      </c>
      <c r="R37" s="58">
        <v>0</v>
      </c>
      <c r="S37" s="58">
        <v>0</v>
      </c>
      <c r="T37" s="58">
        <v>0</v>
      </c>
      <c r="U37" s="58">
        <v>0</v>
      </c>
      <c r="V37" s="58">
        <v>1</v>
      </c>
      <c r="W37" s="59">
        <v>0</v>
      </c>
      <c r="X37" s="58">
        <v>0</v>
      </c>
      <c r="Y37" s="58">
        <v>0</v>
      </c>
      <c r="Z37" s="58">
        <v>0</v>
      </c>
      <c r="AA37" s="58">
        <v>1</v>
      </c>
      <c r="AB37" s="58">
        <v>0</v>
      </c>
      <c r="AC37" s="58">
        <v>0</v>
      </c>
      <c r="AD37" s="58">
        <v>0</v>
      </c>
      <c r="AE37" s="58">
        <v>0</v>
      </c>
      <c r="AF37" s="58">
        <v>0</v>
      </c>
      <c r="AG37" s="58">
        <v>0</v>
      </c>
      <c r="AH37" s="58">
        <v>0</v>
      </c>
      <c r="AI37" s="58">
        <v>0</v>
      </c>
      <c r="AJ37" s="58">
        <v>0</v>
      </c>
      <c r="AK37" s="57">
        <v>0</v>
      </c>
      <c r="AL37">
        <v>0</v>
      </c>
      <c r="AM37">
        <v>0</v>
      </c>
      <c r="AN37">
        <v>0</v>
      </c>
      <c r="AO37" s="58">
        <v>0</v>
      </c>
      <c r="AP37" s="58">
        <v>0</v>
      </c>
      <c r="AQ37" s="56">
        <v>0</v>
      </c>
      <c r="AR37" s="38">
        <f>SUM(C37:AQ37)</f>
        <v>3</v>
      </c>
    </row>
    <row r="38" spans="1:44" s="41" customFormat="1" ht="12" customHeight="1" x14ac:dyDescent="0.15">
      <c r="A38" s="51"/>
      <c r="B38" s="45" t="s">
        <v>50</v>
      </c>
      <c r="C38" s="60">
        <v>0</v>
      </c>
      <c r="D38" s="58">
        <v>1</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9">
        <v>0</v>
      </c>
      <c r="X38" s="58">
        <v>0</v>
      </c>
      <c r="Y38" s="58">
        <v>0</v>
      </c>
      <c r="Z38" s="58">
        <v>0</v>
      </c>
      <c r="AA38" s="58">
        <v>0</v>
      </c>
      <c r="AB38" s="58">
        <v>0</v>
      </c>
      <c r="AC38" s="58">
        <v>0</v>
      </c>
      <c r="AD38" s="58">
        <v>0</v>
      </c>
      <c r="AE38" s="58">
        <v>0</v>
      </c>
      <c r="AF38" s="58">
        <v>0</v>
      </c>
      <c r="AG38" s="58">
        <v>0</v>
      </c>
      <c r="AH38" s="58">
        <v>0</v>
      </c>
      <c r="AI38" s="58">
        <v>0</v>
      </c>
      <c r="AJ38" s="58">
        <v>0</v>
      </c>
      <c r="AK38" s="58">
        <v>0</v>
      </c>
      <c r="AL38">
        <v>1</v>
      </c>
      <c r="AM38">
        <v>0</v>
      </c>
      <c r="AN38">
        <v>0</v>
      </c>
      <c r="AO38" s="58">
        <v>0</v>
      </c>
      <c r="AP38" s="58">
        <v>0</v>
      </c>
      <c r="AQ38" s="56">
        <v>0</v>
      </c>
      <c r="AR38" s="38">
        <f>SUM(C38:AQ38)</f>
        <v>2</v>
      </c>
    </row>
    <row r="39" spans="1:44" s="41" customFormat="1" ht="12" customHeight="1" x14ac:dyDescent="0.15">
      <c r="A39" s="51"/>
      <c r="B39" s="45" t="s">
        <v>49</v>
      </c>
      <c r="C39" s="60">
        <v>0</v>
      </c>
      <c r="D39" s="58">
        <v>0</v>
      </c>
      <c r="E39" s="58">
        <v>0</v>
      </c>
      <c r="F39" s="58">
        <v>0</v>
      </c>
      <c r="G39" s="58">
        <v>0</v>
      </c>
      <c r="H39" s="58">
        <v>0</v>
      </c>
      <c r="I39" s="58">
        <v>0</v>
      </c>
      <c r="J39" s="58">
        <v>1</v>
      </c>
      <c r="K39" s="58">
        <v>0</v>
      </c>
      <c r="L39" s="58">
        <v>0</v>
      </c>
      <c r="M39" s="58">
        <v>0</v>
      </c>
      <c r="N39" s="58">
        <v>0</v>
      </c>
      <c r="O39" s="58">
        <v>0</v>
      </c>
      <c r="P39" s="58">
        <v>0</v>
      </c>
      <c r="Q39" s="58">
        <v>0</v>
      </c>
      <c r="R39" s="58">
        <v>0</v>
      </c>
      <c r="S39" s="58">
        <v>0</v>
      </c>
      <c r="T39" s="58">
        <v>0</v>
      </c>
      <c r="U39" s="58">
        <v>0</v>
      </c>
      <c r="V39" s="58">
        <v>0</v>
      </c>
      <c r="W39" s="59">
        <v>0</v>
      </c>
      <c r="X39" s="58">
        <v>0</v>
      </c>
      <c r="Y39" s="58">
        <v>0</v>
      </c>
      <c r="Z39" s="58">
        <v>0</v>
      </c>
      <c r="AA39" s="58">
        <v>0</v>
      </c>
      <c r="AB39" s="58">
        <v>0</v>
      </c>
      <c r="AC39" s="58">
        <v>0</v>
      </c>
      <c r="AD39" s="58">
        <v>0</v>
      </c>
      <c r="AE39" s="58">
        <v>0</v>
      </c>
      <c r="AF39" s="58">
        <v>0</v>
      </c>
      <c r="AG39" s="58">
        <v>0</v>
      </c>
      <c r="AH39" s="58">
        <v>0</v>
      </c>
      <c r="AI39" s="58">
        <v>0</v>
      </c>
      <c r="AJ39" s="58">
        <v>0</v>
      </c>
      <c r="AK39" s="58">
        <v>0</v>
      </c>
      <c r="AL39">
        <v>0</v>
      </c>
      <c r="AM39">
        <v>0</v>
      </c>
      <c r="AN39">
        <v>1</v>
      </c>
      <c r="AO39" s="58">
        <v>0</v>
      </c>
      <c r="AP39" s="58">
        <v>0</v>
      </c>
      <c r="AQ39" s="56">
        <v>0</v>
      </c>
      <c r="AR39" s="38">
        <f>SUM(C39:AQ39)</f>
        <v>2</v>
      </c>
    </row>
    <row r="40" spans="1:44" s="41" customFormat="1" ht="12" customHeight="1" x14ac:dyDescent="0.15">
      <c r="A40" s="51"/>
      <c r="B40" s="45" t="s">
        <v>48</v>
      </c>
      <c r="C40" s="60">
        <v>0</v>
      </c>
      <c r="D40" s="58">
        <v>0</v>
      </c>
      <c r="E40" s="58">
        <v>0</v>
      </c>
      <c r="F40" s="58">
        <v>0</v>
      </c>
      <c r="G40" s="58">
        <v>0</v>
      </c>
      <c r="H40" s="58">
        <v>0</v>
      </c>
      <c r="I40" s="58">
        <v>0</v>
      </c>
      <c r="J40" s="58">
        <v>0</v>
      </c>
      <c r="K40" s="58">
        <v>0</v>
      </c>
      <c r="L40" s="58">
        <v>0</v>
      </c>
      <c r="M40" s="58">
        <v>0</v>
      </c>
      <c r="N40" s="58">
        <v>0</v>
      </c>
      <c r="O40" s="58">
        <v>0</v>
      </c>
      <c r="P40" s="58">
        <v>0</v>
      </c>
      <c r="Q40" s="58">
        <v>0</v>
      </c>
      <c r="R40" s="58">
        <v>0</v>
      </c>
      <c r="S40" s="58">
        <v>0</v>
      </c>
      <c r="T40" s="58">
        <v>0</v>
      </c>
      <c r="U40" s="58">
        <v>0</v>
      </c>
      <c r="V40" s="58">
        <v>1</v>
      </c>
      <c r="W40" s="59">
        <v>0</v>
      </c>
      <c r="X40" s="58">
        <v>0</v>
      </c>
      <c r="Y40" s="58">
        <v>0</v>
      </c>
      <c r="Z40" s="58">
        <v>0</v>
      </c>
      <c r="AA40" s="58">
        <v>0</v>
      </c>
      <c r="AB40" s="58">
        <v>0</v>
      </c>
      <c r="AC40" s="58">
        <v>0</v>
      </c>
      <c r="AD40" s="58">
        <v>1</v>
      </c>
      <c r="AE40" s="58">
        <v>0</v>
      </c>
      <c r="AF40" s="58">
        <v>0</v>
      </c>
      <c r="AG40" s="58">
        <v>0</v>
      </c>
      <c r="AH40" s="58">
        <v>0</v>
      </c>
      <c r="AI40" s="58">
        <v>0</v>
      </c>
      <c r="AJ40" s="58">
        <v>0</v>
      </c>
      <c r="AK40" s="58">
        <v>0</v>
      </c>
      <c r="AL40">
        <v>0</v>
      </c>
      <c r="AM40">
        <v>0</v>
      </c>
      <c r="AN40">
        <v>0</v>
      </c>
      <c r="AO40" s="58">
        <v>0</v>
      </c>
      <c r="AP40" s="58">
        <v>0</v>
      </c>
      <c r="AQ40" s="56">
        <v>0</v>
      </c>
      <c r="AR40" s="38">
        <f>SUM(C40:AQ40)</f>
        <v>2</v>
      </c>
    </row>
    <row r="41" spans="1:44" s="41" customFormat="1" ht="12" customHeight="1" x14ac:dyDescent="0.15">
      <c r="A41" s="51"/>
      <c r="B41" s="45" t="s">
        <v>47</v>
      </c>
      <c r="C41" s="60">
        <v>0</v>
      </c>
      <c r="D41" s="58">
        <v>0</v>
      </c>
      <c r="E41" s="58">
        <v>0</v>
      </c>
      <c r="F41" s="58">
        <v>0</v>
      </c>
      <c r="G41" s="58">
        <v>0</v>
      </c>
      <c r="H41" s="58">
        <v>1</v>
      </c>
      <c r="I41" s="58">
        <v>0</v>
      </c>
      <c r="J41" s="58">
        <v>0</v>
      </c>
      <c r="K41" s="58">
        <v>0</v>
      </c>
      <c r="L41" s="58">
        <v>0</v>
      </c>
      <c r="M41" s="58">
        <v>0</v>
      </c>
      <c r="N41" s="58">
        <v>0</v>
      </c>
      <c r="O41" s="58">
        <v>0</v>
      </c>
      <c r="P41" s="58">
        <v>0</v>
      </c>
      <c r="Q41" s="58">
        <v>0</v>
      </c>
      <c r="R41" s="58">
        <v>0</v>
      </c>
      <c r="S41" s="58">
        <v>0</v>
      </c>
      <c r="T41" s="58">
        <v>0</v>
      </c>
      <c r="U41" s="58">
        <v>0</v>
      </c>
      <c r="V41" s="58">
        <v>0</v>
      </c>
      <c r="W41" s="59">
        <v>0</v>
      </c>
      <c r="X41" s="58">
        <v>0</v>
      </c>
      <c r="Y41" s="58">
        <v>0</v>
      </c>
      <c r="Z41" s="58">
        <v>0</v>
      </c>
      <c r="AA41" s="58">
        <v>1</v>
      </c>
      <c r="AB41" s="58">
        <v>0</v>
      </c>
      <c r="AC41" s="58">
        <v>0</v>
      </c>
      <c r="AD41" s="58">
        <v>0</v>
      </c>
      <c r="AE41" s="58">
        <v>0</v>
      </c>
      <c r="AF41" s="58">
        <v>0</v>
      </c>
      <c r="AG41" s="58">
        <v>0</v>
      </c>
      <c r="AH41" s="58">
        <v>0</v>
      </c>
      <c r="AI41" s="58">
        <v>0</v>
      </c>
      <c r="AJ41" s="58">
        <v>0</v>
      </c>
      <c r="AK41" s="58">
        <v>0</v>
      </c>
      <c r="AL41">
        <v>0</v>
      </c>
      <c r="AM41">
        <v>0</v>
      </c>
      <c r="AN41">
        <v>0</v>
      </c>
      <c r="AO41" s="57">
        <v>0</v>
      </c>
      <c r="AP41" s="58">
        <v>0</v>
      </c>
      <c r="AQ41" s="56">
        <v>0</v>
      </c>
      <c r="AR41" s="38">
        <f>SUM(C41:AQ41)</f>
        <v>2</v>
      </c>
    </row>
    <row r="42" spans="1:44" s="41" customFormat="1" ht="12" customHeight="1" x14ac:dyDescent="0.15">
      <c r="A42" s="51"/>
      <c r="B42" s="45" t="s">
        <v>46</v>
      </c>
      <c r="C42" s="60">
        <v>0</v>
      </c>
      <c r="D42" s="58"/>
      <c r="E42" s="58"/>
      <c r="F42" s="58"/>
      <c r="G42" s="58">
        <v>0</v>
      </c>
      <c r="H42" s="58"/>
      <c r="I42" s="58"/>
      <c r="J42" s="58"/>
      <c r="K42" s="58"/>
      <c r="L42" s="58"/>
      <c r="M42" s="58"/>
      <c r="N42" s="58"/>
      <c r="O42" s="58"/>
      <c r="P42" s="58"/>
      <c r="Q42" s="58"/>
      <c r="R42" s="58"/>
      <c r="S42" s="58"/>
      <c r="T42" s="58"/>
      <c r="U42" s="58"/>
      <c r="V42" s="58">
        <v>0</v>
      </c>
      <c r="W42" s="59">
        <v>0</v>
      </c>
      <c r="X42" s="58"/>
      <c r="Y42" s="58"/>
      <c r="Z42" s="58">
        <v>0</v>
      </c>
      <c r="AA42" s="58"/>
      <c r="AB42" s="58">
        <v>0</v>
      </c>
      <c r="AC42" s="58"/>
      <c r="AD42" s="58"/>
      <c r="AE42" s="58"/>
      <c r="AF42" s="58">
        <v>0</v>
      </c>
      <c r="AG42" s="58">
        <v>0</v>
      </c>
      <c r="AH42" s="58"/>
      <c r="AI42" s="58"/>
      <c r="AJ42" s="58"/>
      <c r="AK42" s="58">
        <v>0</v>
      </c>
      <c r="AL42"/>
      <c r="AM42"/>
      <c r="AN42"/>
      <c r="AO42" s="58">
        <v>0</v>
      </c>
      <c r="AP42" s="57">
        <v>0</v>
      </c>
      <c r="AQ42" s="56">
        <v>0</v>
      </c>
      <c r="AR42" s="38">
        <f>SUM(C42:AQ42)</f>
        <v>0</v>
      </c>
    </row>
    <row r="43" spans="1:44" s="41" customFormat="1" ht="12" customHeight="1" thickBot="1" x14ac:dyDescent="0.2">
      <c r="A43" s="51"/>
      <c r="B43" s="45" t="s">
        <v>45</v>
      </c>
      <c r="C43" s="55">
        <v>0</v>
      </c>
      <c r="D43" s="53">
        <v>0</v>
      </c>
      <c r="E43" s="53">
        <v>0</v>
      </c>
      <c r="F43" s="53">
        <v>0</v>
      </c>
      <c r="G43" s="53">
        <v>0</v>
      </c>
      <c r="H43" s="53">
        <v>0</v>
      </c>
      <c r="I43" s="53">
        <v>0</v>
      </c>
      <c r="J43" s="53">
        <v>0</v>
      </c>
      <c r="K43" s="53">
        <v>0</v>
      </c>
      <c r="L43" s="53">
        <v>0</v>
      </c>
      <c r="M43" s="53">
        <v>0</v>
      </c>
      <c r="N43" s="53">
        <v>0</v>
      </c>
      <c r="O43" s="53">
        <v>0</v>
      </c>
      <c r="P43" s="53">
        <v>0</v>
      </c>
      <c r="Q43" s="53">
        <v>0</v>
      </c>
      <c r="R43" s="53">
        <v>0</v>
      </c>
      <c r="S43" s="53">
        <v>0</v>
      </c>
      <c r="T43" s="53">
        <v>0</v>
      </c>
      <c r="U43" s="53">
        <v>0</v>
      </c>
      <c r="V43" s="53">
        <v>0</v>
      </c>
      <c r="W43" s="54">
        <v>0</v>
      </c>
      <c r="X43" s="53">
        <v>0</v>
      </c>
      <c r="Y43" s="53">
        <v>0</v>
      </c>
      <c r="Z43" s="53">
        <v>0</v>
      </c>
      <c r="AA43" s="53">
        <v>0</v>
      </c>
      <c r="AB43" s="53">
        <v>0</v>
      </c>
      <c r="AC43" s="53">
        <v>0</v>
      </c>
      <c r="AD43" s="53">
        <v>0</v>
      </c>
      <c r="AE43" s="53">
        <v>0</v>
      </c>
      <c r="AF43" s="53">
        <v>0</v>
      </c>
      <c r="AG43" s="53">
        <v>0</v>
      </c>
      <c r="AH43" s="53">
        <v>0</v>
      </c>
      <c r="AI43" s="53">
        <v>0</v>
      </c>
      <c r="AJ43" s="53">
        <v>0</v>
      </c>
      <c r="AK43" s="53">
        <v>0</v>
      </c>
      <c r="AL43">
        <v>0</v>
      </c>
      <c r="AM43">
        <v>1</v>
      </c>
      <c r="AN43">
        <v>0</v>
      </c>
      <c r="AO43" s="53">
        <v>0</v>
      </c>
      <c r="AP43" s="53">
        <v>0</v>
      </c>
      <c r="AQ43" s="52">
        <v>0</v>
      </c>
      <c r="AR43" s="38">
        <f>SUM(C43:AQ43)</f>
        <v>1</v>
      </c>
    </row>
    <row r="44" spans="1:44" s="41" customFormat="1" ht="12" customHeight="1" x14ac:dyDescent="0.15">
      <c r="A44" s="51"/>
      <c r="B44" s="40"/>
      <c r="C44" s="39">
        <f>SUM(C3:C43)</f>
        <v>0</v>
      </c>
      <c r="D44" s="39">
        <f>SUM(D3:D43)</f>
        <v>4</v>
      </c>
      <c r="E44" s="39">
        <f>SUM(E3:E43)</f>
        <v>3</v>
      </c>
      <c r="F44" s="39">
        <f>SUM(F3:F43)</f>
        <v>2</v>
      </c>
      <c r="G44" s="39">
        <f>SUM(G3:G43)</f>
        <v>2</v>
      </c>
      <c r="H44" s="39">
        <f>SUM(H3:H43)</f>
        <v>1</v>
      </c>
      <c r="I44" s="39">
        <f>SUM(I3:I43)</f>
        <v>1</v>
      </c>
      <c r="J44" s="39">
        <f>SUM(J3:J43)</f>
        <v>3</v>
      </c>
      <c r="K44" s="39">
        <f>SUM(K3:K43)</f>
        <v>2</v>
      </c>
      <c r="L44" s="39">
        <f>SUM(L3:L43)</f>
        <v>1</v>
      </c>
      <c r="M44" s="39">
        <f>SUM(M3:M43)</f>
        <v>5</v>
      </c>
      <c r="N44" s="39">
        <f>SUM(N3:N43)</f>
        <v>4</v>
      </c>
      <c r="O44" s="39">
        <f>SUM(O3:O43)</f>
        <v>1</v>
      </c>
      <c r="P44" s="39">
        <f>SUM(P3:P43)</f>
        <v>1</v>
      </c>
      <c r="Q44" s="39">
        <f>SUM(Q3:Q43)</f>
        <v>2</v>
      </c>
      <c r="R44" s="39">
        <f>SUM(R3:R43)</f>
        <v>1</v>
      </c>
      <c r="S44" s="39">
        <f>SUM(S3:S43)</f>
        <v>1</v>
      </c>
      <c r="T44" s="39">
        <f>SUM(T3:T43)</f>
        <v>1</v>
      </c>
      <c r="U44" s="39">
        <f>SUM(U3:U43)</f>
        <v>3</v>
      </c>
      <c r="V44" s="39">
        <f>SUM(V3:V43)</f>
        <v>4</v>
      </c>
      <c r="W44" s="39">
        <f>SUM(W3:W43)</f>
        <v>0</v>
      </c>
      <c r="X44" s="39">
        <f>SUM(X3:X43)</f>
        <v>1</v>
      </c>
      <c r="Y44" s="39">
        <f>SUM(Y3:Y43)</f>
        <v>1</v>
      </c>
      <c r="Z44" s="39">
        <f>SUM(Z3:Z43)</f>
        <v>0</v>
      </c>
      <c r="AA44" s="39">
        <f>SUM(AA3:AA43)</f>
        <v>3</v>
      </c>
      <c r="AB44" s="39">
        <f>SUM(AB3:AB43)</f>
        <v>4</v>
      </c>
      <c r="AC44" s="39">
        <f>SUM(AC3:AC43)</f>
        <v>1</v>
      </c>
      <c r="AD44" s="39">
        <f>SUM(AD3:AD43)</f>
        <v>4</v>
      </c>
      <c r="AE44" s="39">
        <f>SUM(AE3:AE43)</f>
        <v>2</v>
      </c>
      <c r="AF44" s="39">
        <f>SUM(AF3:AF43)</f>
        <v>0</v>
      </c>
      <c r="AG44" s="39">
        <f>SUM(AG3:AG43)</f>
        <v>0</v>
      </c>
      <c r="AH44" s="39">
        <f>SUM(AH3:AH43)</f>
        <v>3</v>
      </c>
      <c r="AI44" s="39">
        <f>SUM(AI3:AI43)</f>
        <v>1</v>
      </c>
      <c r="AJ44" s="39">
        <f>SUM(AJ3:AJ43)</f>
        <v>3</v>
      </c>
      <c r="AK44" s="39">
        <f>SUM(AK3:AK43)</f>
        <v>0</v>
      </c>
      <c r="AL44" s="39">
        <f>SUM(AL3:AL43)</f>
        <v>3</v>
      </c>
      <c r="AM44" s="39">
        <f>SUM(AM3:AM43)</f>
        <v>2</v>
      </c>
      <c r="AN44" s="39">
        <f>SUM(AN3:AN43)</f>
        <v>1</v>
      </c>
      <c r="AO44" s="39">
        <f>SUM(AO3:AO43)</f>
        <v>0</v>
      </c>
      <c r="AP44" s="39">
        <f>SUM(AP3:AP43)</f>
        <v>0</v>
      </c>
      <c r="AQ44" s="39">
        <f>SUM(AQ3:AQ43)</f>
        <v>0</v>
      </c>
      <c r="AR44" s="38">
        <f>SUM(AR3:AR43)</f>
        <v>71</v>
      </c>
    </row>
    <row r="45" spans="1:44" x14ac:dyDescent="0.15">
      <c r="A45" s="1"/>
    </row>
    <row r="46" spans="1:44" x14ac:dyDescent="0.15">
      <c r="A46" s="1" t="str">
        <f>A1</f>
        <v>Administrative Transfers</v>
      </c>
      <c r="B46" s="2" t="s">
        <v>91</v>
      </c>
      <c r="U46" t="s">
        <v>2</v>
      </c>
    </row>
    <row r="47" spans="1:44" ht="14" thickBot="1" x14ac:dyDescent="0.2">
      <c r="A47" s="1"/>
      <c r="B47" s="40"/>
      <c r="C47" s="45" t="s">
        <v>85</v>
      </c>
      <c r="D47" s="45" t="s">
        <v>84</v>
      </c>
      <c r="E47" s="45" t="s">
        <v>83</v>
      </c>
      <c r="F47" s="45" t="s">
        <v>82</v>
      </c>
      <c r="G47" s="45" t="s">
        <v>81</v>
      </c>
      <c r="H47" s="45" t="s">
        <v>80</v>
      </c>
      <c r="I47" s="45" t="s">
        <v>79</v>
      </c>
      <c r="J47" s="45" t="s">
        <v>78</v>
      </c>
      <c r="K47" s="45" t="s">
        <v>77</v>
      </c>
      <c r="L47" s="45" t="s">
        <v>76</v>
      </c>
      <c r="M47" s="45" t="s">
        <v>75</v>
      </c>
      <c r="N47" s="45" t="s">
        <v>74</v>
      </c>
      <c r="O47" s="45" t="s">
        <v>73</v>
      </c>
      <c r="P47" s="45" t="s">
        <v>72</v>
      </c>
      <c r="Q47" s="45" t="s">
        <v>71</v>
      </c>
      <c r="R47" s="45" t="s">
        <v>70</v>
      </c>
      <c r="S47" s="45" t="s">
        <v>69</v>
      </c>
      <c r="T47" s="45" t="s">
        <v>68</v>
      </c>
      <c r="U47" s="45" t="s">
        <v>67</v>
      </c>
      <c r="V47" s="45" t="s">
        <v>66</v>
      </c>
      <c r="W47" s="45" t="s">
        <v>65</v>
      </c>
      <c r="X47" s="45" t="s">
        <v>64</v>
      </c>
      <c r="Y47" s="45" t="s">
        <v>63</v>
      </c>
      <c r="Z47" s="45" t="s">
        <v>62</v>
      </c>
      <c r="AA47" s="45" t="s">
        <v>61</v>
      </c>
      <c r="AB47" s="45" t="s">
        <v>60</v>
      </c>
      <c r="AC47" s="45" t="s">
        <v>59</v>
      </c>
      <c r="AD47" s="45" t="s">
        <v>58</v>
      </c>
      <c r="AE47" s="45" t="s">
        <v>57</v>
      </c>
      <c r="AF47" s="45" t="s">
        <v>56</v>
      </c>
      <c r="AG47" s="45" t="s">
        <v>55</v>
      </c>
      <c r="AH47" s="45" t="s">
        <v>54</v>
      </c>
      <c r="AI47" s="45" t="s">
        <v>53</v>
      </c>
      <c r="AJ47" s="45" t="s">
        <v>52</v>
      </c>
      <c r="AK47" s="45" t="s">
        <v>51</v>
      </c>
      <c r="AL47" s="45" t="s">
        <v>50</v>
      </c>
      <c r="AM47" s="45" t="s">
        <v>49</v>
      </c>
      <c r="AN47" s="45" t="s">
        <v>48</v>
      </c>
      <c r="AO47" s="45" t="s">
        <v>47</v>
      </c>
      <c r="AP47" s="45" t="s">
        <v>46</v>
      </c>
      <c r="AQ47" s="45" t="s">
        <v>45</v>
      </c>
      <c r="AR47" s="41"/>
    </row>
    <row r="48" spans="1:44" x14ac:dyDescent="0.15">
      <c r="A48" s="51"/>
      <c r="B48" s="45" t="s">
        <v>85</v>
      </c>
      <c r="C48" s="68">
        <v>0</v>
      </c>
      <c r="D48" s="67">
        <v>0</v>
      </c>
      <c r="E48" s="67">
        <v>0</v>
      </c>
      <c r="F48" s="67">
        <v>0</v>
      </c>
      <c r="G48" s="67">
        <v>0</v>
      </c>
      <c r="H48" s="67">
        <v>0</v>
      </c>
      <c r="I48" s="67">
        <v>0</v>
      </c>
      <c r="J48" s="67">
        <v>0</v>
      </c>
      <c r="K48" s="67">
        <v>0</v>
      </c>
      <c r="L48" s="67">
        <v>0</v>
      </c>
      <c r="M48" s="67">
        <v>0</v>
      </c>
      <c r="N48" s="67">
        <v>0</v>
      </c>
      <c r="O48" s="67">
        <v>0</v>
      </c>
      <c r="P48" s="67">
        <v>0</v>
      </c>
      <c r="Q48" s="67">
        <v>0</v>
      </c>
      <c r="R48" s="67">
        <v>0</v>
      </c>
      <c r="S48" s="67">
        <v>0</v>
      </c>
      <c r="T48" s="67">
        <v>0</v>
      </c>
      <c r="U48" s="67"/>
      <c r="V48" s="67"/>
      <c r="W48" s="67">
        <v>0</v>
      </c>
      <c r="X48" s="67">
        <v>0</v>
      </c>
      <c r="Y48" s="67">
        <v>0</v>
      </c>
      <c r="Z48" s="67">
        <v>0</v>
      </c>
      <c r="AA48" s="67">
        <v>0</v>
      </c>
      <c r="AB48" s="67">
        <v>0</v>
      </c>
      <c r="AC48" s="67">
        <v>0</v>
      </c>
      <c r="AD48" s="67"/>
      <c r="AE48" s="67">
        <v>0</v>
      </c>
      <c r="AF48" s="67">
        <v>0</v>
      </c>
      <c r="AG48" s="67">
        <v>0</v>
      </c>
      <c r="AH48" s="67"/>
      <c r="AI48" s="67">
        <v>0</v>
      </c>
      <c r="AJ48" s="67">
        <v>1</v>
      </c>
      <c r="AK48" s="67">
        <v>0</v>
      </c>
      <c r="AL48" s="67">
        <v>0</v>
      </c>
      <c r="AM48" s="67"/>
      <c r="AN48" s="67"/>
      <c r="AO48" s="67">
        <v>0</v>
      </c>
      <c r="AP48" s="67">
        <v>0</v>
      </c>
      <c r="AQ48" s="66">
        <v>0</v>
      </c>
      <c r="AR48" s="38">
        <f>SUM(C48:AQ48)</f>
        <v>1</v>
      </c>
    </row>
    <row r="49" spans="1:44" x14ac:dyDescent="0.15">
      <c r="A49" s="51"/>
      <c r="B49" s="45" t="s">
        <v>84</v>
      </c>
      <c r="C49" s="60">
        <v>0</v>
      </c>
      <c r="D49" s="57">
        <v>0</v>
      </c>
      <c r="E49" s="58">
        <v>0</v>
      </c>
      <c r="F49" s="58">
        <v>0</v>
      </c>
      <c r="G49" s="58">
        <v>0</v>
      </c>
      <c r="H49" s="58">
        <v>0</v>
      </c>
      <c r="I49" s="58">
        <v>0</v>
      </c>
      <c r="J49" s="58">
        <v>1</v>
      </c>
      <c r="K49" s="58">
        <v>0</v>
      </c>
      <c r="L49" s="58">
        <v>0</v>
      </c>
      <c r="M49" s="58">
        <v>0</v>
      </c>
      <c r="N49" s="58">
        <v>0</v>
      </c>
      <c r="O49" s="58">
        <v>0</v>
      </c>
      <c r="P49" s="58">
        <v>0</v>
      </c>
      <c r="Q49" s="58">
        <v>0</v>
      </c>
      <c r="R49" s="58">
        <v>0</v>
      </c>
      <c r="S49" s="58">
        <v>0</v>
      </c>
      <c r="T49" s="58">
        <v>0</v>
      </c>
      <c r="U49" s="58"/>
      <c r="V49" s="58"/>
      <c r="W49" s="58">
        <v>0</v>
      </c>
      <c r="X49" s="58">
        <v>0</v>
      </c>
      <c r="Y49" s="58">
        <v>0</v>
      </c>
      <c r="Z49" s="58">
        <v>0</v>
      </c>
      <c r="AA49" s="58">
        <v>0</v>
      </c>
      <c r="AB49" s="58">
        <v>0</v>
      </c>
      <c r="AC49" s="58">
        <v>0</v>
      </c>
      <c r="AD49" s="58"/>
      <c r="AE49" s="58">
        <v>0</v>
      </c>
      <c r="AF49" s="58">
        <v>1</v>
      </c>
      <c r="AG49" s="58">
        <v>0</v>
      </c>
      <c r="AH49" s="58"/>
      <c r="AI49" s="58">
        <v>0</v>
      </c>
      <c r="AJ49" s="58">
        <v>1</v>
      </c>
      <c r="AK49" s="58">
        <v>0</v>
      </c>
      <c r="AL49" s="58">
        <v>0</v>
      </c>
      <c r="AM49" s="58"/>
      <c r="AN49" s="58"/>
      <c r="AO49" s="58">
        <v>0</v>
      </c>
      <c r="AP49" s="58">
        <v>0</v>
      </c>
      <c r="AQ49" s="56">
        <v>0</v>
      </c>
      <c r="AR49" s="38">
        <f>SUM(C49:AQ49)</f>
        <v>3</v>
      </c>
    </row>
    <row r="50" spans="1:44" x14ac:dyDescent="0.15">
      <c r="A50" s="51"/>
      <c r="B50" s="45" t="s">
        <v>83</v>
      </c>
      <c r="C50" s="60">
        <v>0</v>
      </c>
      <c r="D50" s="58">
        <v>0</v>
      </c>
      <c r="E50" s="57">
        <v>0</v>
      </c>
      <c r="F50" s="58">
        <v>0</v>
      </c>
      <c r="G50" s="58">
        <v>0</v>
      </c>
      <c r="H50" s="58">
        <v>0</v>
      </c>
      <c r="I50" s="58">
        <v>0</v>
      </c>
      <c r="J50" s="58">
        <v>0</v>
      </c>
      <c r="K50" s="58">
        <v>0</v>
      </c>
      <c r="L50" s="58">
        <v>1</v>
      </c>
      <c r="M50" s="58">
        <v>0</v>
      </c>
      <c r="N50" s="58">
        <v>0</v>
      </c>
      <c r="O50" s="58">
        <v>0</v>
      </c>
      <c r="P50" s="58">
        <v>0</v>
      </c>
      <c r="Q50" s="58">
        <v>0</v>
      </c>
      <c r="R50" s="58">
        <v>0</v>
      </c>
      <c r="S50" s="58">
        <v>0</v>
      </c>
      <c r="T50" s="58">
        <v>0</v>
      </c>
      <c r="U50" s="58"/>
      <c r="V50" s="58"/>
      <c r="W50" s="58">
        <v>0</v>
      </c>
      <c r="X50" s="58">
        <v>0</v>
      </c>
      <c r="Y50" s="58">
        <v>0</v>
      </c>
      <c r="Z50" s="58">
        <v>0</v>
      </c>
      <c r="AA50" s="58">
        <v>0</v>
      </c>
      <c r="AB50" s="58">
        <v>0</v>
      </c>
      <c r="AC50" s="58">
        <v>0</v>
      </c>
      <c r="AD50" s="58"/>
      <c r="AE50" s="58">
        <v>0</v>
      </c>
      <c r="AF50" s="58">
        <v>0</v>
      </c>
      <c r="AG50" s="58">
        <v>1</v>
      </c>
      <c r="AH50" s="58"/>
      <c r="AI50" s="58">
        <v>0</v>
      </c>
      <c r="AJ50" s="58">
        <v>0</v>
      </c>
      <c r="AK50" s="58">
        <v>0</v>
      </c>
      <c r="AL50" s="58">
        <v>0</v>
      </c>
      <c r="AM50" s="58"/>
      <c r="AN50" s="58"/>
      <c r="AO50" s="58">
        <v>0</v>
      </c>
      <c r="AP50" s="58">
        <v>0</v>
      </c>
      <c r="AQ50" s="56">
        <v>0</v>
      </c>
      <c r="AR50" s="38">
        <f>SUM(C50:AQ50)</f>
        <v>2</v>
      </c>
    </row>
    <row r="51" spans="1:44" x14ac:dyDescent="0.15">
      <c r="A51" s="51"/>
      <c r="B51" s="45" t="s">
        <v>82</v>
      </c>
      <c r="C51" s="60">
        <v>0</v>
      </c>
      <c r="D51" s="58">
        <v>0</v>
      </c>
      <c r="E51" s="58">
        <v>0</v>
      </c>
      <c r="F51" s="57">
        <v>0</v>
      </c>
      <c r="G51" s="59">
        <v>0</v>
      </c>
      <c r="H51" s="59">
        <v>0</v>
      </c>
      <c r="I51" s="59">
        <v>1</v>
      </c>
      <c r="J51" s="59">
        <v>0</v>
      </c>
      <c r="K51" s="59">
        <v>0</v>
      </c>
      <c r="L51" s="59">
        <v>0</v>
      </c>
      <c r="M51" s="59">
        <v>0</v>
      </c>
      <c r="N51" s="59">
        <v>0</v>
      </c>
      <c r="O51" s="59">
        <v>0</v>
      </c>
      <c r="P51" s="58">
        <v>0</v>
      </c>
      <c r="Q51" s="58">
        <v>0</v>
      </c>
      <c r="R51" s="58">
        <v>0</v>
      </c>
      <c r="S51" s="58">
        <v>0</v>
      </c>
      <c r="T51" s="58">
        <v>0</v>
      </c>
      <c r="U51" s="58"/>
      <c r="V51" s="58"/>
      <c r="W51" s="58">
        <v>0</v>
      </c>
      <c r="X51" s="58">
        <v>0</v>
      </c>
      <c r="Y51" s="58">
        <v>0</v>
      </c>
      <c r="Z51" s="58">
        <v>0</v>
      </c>
      <c r="AA51" s="58">
        <v>0</v>
      </c>
      <c r="AB51" s="58">
        <v>0</v>
      </c>
      <c r="AC51" s="58">
        <v>0</v>
      </c>
      <c r="AD51" s="58"/>
      <c r="AE51" s="58">
        <v>0</v>
      </c>
      <c r="AF51" s="58">
        <v>0</v>
      </c>
      <c r="AG51" s="58">
        <v>0</v>
      </c>
      <c r="AH51" s="58"/>
      <c r="AI51" s="58">
        <v>0</v>
      </c>
      <c r="AJ51" s="58">
        <v>0</v>
      </c>
      <c r="AK51" s="58">
        <v>0</v>
      </c>
      <c r="AL51" s="58">
        <v>0</v>
      </c>
      <c r="AM51" s="58"/>
      <c r="AN51" s="58"/>
      <c r="AO51" s="58">
        <v>0</v>
      </c>
      <c r="AP51" s="58">
        <v>0</v>
      </c>
      <c r="AQ51" s="56">
        <v>0</v>
      </c>
      <c r="AR51" s="38">
        <f>SUM(C51:AQ51)</f>
        <v>1</v>
      </c>
    </row>
    <row r="52" spans="1:44" x14ac:dyDescent="0.15">
      <c r="A52" s="51"/>
      <c r="B52" s="45" t="s">
        <v>81</v>
      </c>
      <c r="C52" s="60">
        <v>0</v>
      </c>
      <c r="D52" s="58">
        <v>0</v>
      </c>
      <c r="E52" s="58">
        <v>0</v>
      </c>
      <c r="F52" s="59">
        <v>0</v>
      </c>
      <c r="G52" s="57">
        <v>0</v>
      </c>
      <c r="H52" s="59">
        <v>0</v>
      </c>
      <c r="I52" s="59">
        <v>0</v>
      </c>
      <c r="J52" s="59">
        <v>0</v>
      </c>
      <c r="K52" s="59">
        <v>1</v>
      </c>
      <c r="L52" s="59">
        <v>0</v>
      </c>
      <c r="M52" s="59">
        <v>0</v>
      </c>
      <c r="N52" s="59">
        <v>0</v>
      </c>
      <c r="O52" s="59">
        <v>0</v>
      </c>
      <c r="P52" s="58">
        <v>0</v>
      </c>
      <c r="Q52" s="58">
        <v>0</v>
      </c>
      <c r="R52" s="58">
        <v>0</v>
      </c>
      <c r="S52" s="58">
        <v>0</v>
      </c>
      <c r="T52" s="58">
        <v>0</v>
      </c>
      <c r="U52" s="58"/>
      <c r="V52" s="58"/>
      <c r="W52" s="58">
        <v>0</v>
      </c>
      <c r="X52" s="58">
        <v>0</v>
      </c>
      <c r="Y52" s="58">
        <v>0</v>
      </c>
      <c r="Z52" s="58">
        <v>0</v>
      </c>
      <c r="AA52" s="58">
        <v>1</v>
      </c>
      <c r="AB52" s="58">
        <v>0</v>
      </c>
      <c r="AC52" s="58">
        <v>0</v>
      </c>
      <c r="AD52" s="58"/>
      <c r="AE52" s="58">
        <v>0</v>
      </c>
      <c r="AF52" s="58">
        <v>0</v>
      </c>
      <c r="AG52" s="58">
        <v>0</v>
      </c>
      <c r="AH52" s="58"/>
      <c r="AI52" s="58">
        <v>1</v>
      </c>
      <c r="AJ52" s="58">
        <v>0</v>
      </c>
      <c r="AK52" s="58">
        <v>0</v>
      </c>
      <c r="AL52" s="58">
        <v>0</v>
      </c>
      <c r="AM52" s="58"/>
      <c r="AN52" s="58"/>
      <c r="AO52" s="58">
        <v>0</v>
      </c>
      <c r="AP52" s="58">
        <v>0</v>
      </c>
      <c r="AQ52" s="56">
        <v>0</v>
      </c>
      <c r="AR52" s="38">
        <f>SUM(C52:AQ52)</f>
        <v>3</v>
      </c>
    </row>
    <row r="53" spans="1:44" x14ac:dyDescent="0.15">
      <c r="A53" s="51"/>
      <c r="B53" s="45" t="s">
        <v>80</v>
      </c>
      <c r="C53" s="60">
        <v>0</v>
      </c>
      <c r="D53" s="58">
        <v>0</v>
      </c>
      <c r="E53" s="58">
        <v>0</v>
      </c>
      <c r="F53" s="59">
        <v>0</v>
      </c>
      <c r="G53" s="59">
        <v>0</v>
      </c>
      <c r="H53" s="57">
        <v>0</v>
      </c>
      <c r="I53" s="59">
        <v>0</v>
      </c>
      <c r="J53" s="59">
        <v>0</v>
      </c>
      <c r="K53" s="59">
        <v>0</v>
      </c>
      <c r="L53" s="59">
        <v>0</v>
      </c>
      <c r="M53" s="59">
        <v>0</v>
      </c>
      <c r="N53" s="59">
        <v>0</v>
      </c>
      <c r="O53" s="59">
        <v>0</v>
      </c>
      <c r="P53" s="58">
        <v>0</v>
      </c>
      <c r="Q53" s="58">
        <v>0</v>
      </c>
      <c r="R53" s="58">
        <v>0</v>
      </c>
      <c r="S53" s="58">
        <v>0</v>
      </c>
      <c r="T53" s="58">
        <v>0</v>
      </c>
      <c r="U53" s="58"/>
      <c r="V53" s="58"/>
      <c r="W53" s="58">
        <v>0</v>
      </c>
      <c r="X53" s="58">
        <v>0</v>
      </c>
      <c r="Y53" s="58">
        <v>0</v>
      </c>
      <c r="Z53" s="58">
        <v>0</v>
      </c>
      <c r="AA53" s="58">
        <v>0</v>
      </c>
      <c r="AB53" s="58">
        <v>1</v>
      </c>
      <c r="AC53" s="58">
        <v>0</v>
      </c>
      <c r="AD53" s="58"/>
      <c r="AE53" s="58">
        <v>0</v>
      </c>
      <c r="AF53" s="58">
        <v>0</v>
      </c>
      <c r="AG53" s="58">
        <v>0</v>
      </c>
      <c r="AH53" s="58"/>
      <c r="AI53" s="58">
        <v>0</v>
      </c>
      <c r="AJ53" s="58">
        <v>0</v>
      </c>
      <c r="AK53" s="58">
        <v>0</v>
      </c>
      <c r="AL53" s="58">
        <v>0</v>
      </c>
      <c r="AM53" s="58"/>
      <c r="AN53" s="58"/>
      <c r="AO53" s="58">
        <v>0</v>
      </c>
      <c r="AP53" s="58">
        <v>0</v>
      </c>
      <c r="AQ53" s="56">
        <v>0</v>
      </c>
      <c r="AR53" s="38">
        <f>SUM(C53:AQ53)</f>
        <v>1</v>
      </c>
    </row>
    <row r="54" spans="1:44" x14ac:dyDescent="0.15">
      <c r="A54" s="51"/>
      <c r="B54" s="45" t="s">
        <v>79</v>
      </c>
      <c r="C54" s="60">
        <v>0</v>
      </c>
      <c r="D54" s="58">
        <v>0</v>
      </c>
      <c r="E54" s="58">
        <v>0</v>
      </c>
      <c r="F54" s="59">
        <v>0</v>
      </c>
      <c r="G54" s="59">
        <v>0</v>
      </c>
      <c r="H54" s="59">
        <v>0</v>
      </c>
      <c r="I54" s="57">
        <v>0</v>
      </c>
      <c r="J54" s="59">
        <v>0</v>
      </c>
      <c r="K54" s="59">
        <v>0</v>
      </c>
      <c r="L54" s="59">
        <v>0</v>
      </c>
      <c r="M54" s="59">
        <v>0</v>
      </c>
      <c r="N54" s="59">
        <v>0</v>
      </c>
      <c r="O54" s="59">
        <v>0</v>
      </c>
      <c r="P54" s="58">
        <v>0</v>
      </c>
      <c r="Q54" s="58">
        <v>0</v>
      </c>
      <c r="R54" s="58">
        <v>0</v>
      </c>
      <c r="S54" s="58">
        <v>0</v>
      </c>
      <c r="T54" s="58">
        <v>0</v>
      </c>
      <c r="U54" s="58"/>
      <c r="V54" s="58"/>
      <c r="W54" s="58">
        <v>0</v>
      </c>
      <c r="X54" s="58">
        <v>0</v>
      </c>
      <c r="Y54" s="58">
        <v>1</v>
      </c>
      <c r="Z54" s="58">
        <v>0</v>
      </c>
      <c r="AA54" s="58">
        <v>0</v>
      </c>
      <c r="AB54" s="58">
        <v>0</v>
      </c>
      <c r="AC54" s="58">
        <v>0</v>
      </c>
      <c r="AD54" s="58"/>
      <c r="AE54" s="58">
        <v>0</v>
      </c>
      <c r="AF54" s="58">
        <v>0</v>
      </c>
      <c r="AG54" s="58">
        <v>0</v>
      </c>
      <c r="AH54" s="58"/>
      <c r="AI54" s="58">
        <v>0</v>
      </c>
      <c r="AJ54" s="58">
        <v>0</v>
      </c>
      <c r="AK54" s="58">
        <v>0</v>
      </c>
      <c r="AL54" s="58">
        <v>0</v>
      </c>
      <c r="AM54" s="58"/>
      <c r="AN54" s="58"/>
      <c r="AO54" s="58">
        <v>0</v>
      </c>
      <c r="AP54" s="58">
        <v>0</v>
      </c>
      <c r="AQ54" s="56">
        <v>0</v>
      </c>
      <c r="AR54" s="38">
        <f>SUM(C54:AQ54)</f>
        <v>1</v>
      </c>
    </row>
    <row r="55" spans="1:44" x14ac:dyDescent="0.15">
      <c r="A55" s="51"/>
      <c r="B55" s="45" t="s">
        <v>78</v>
      </c>
      <c r="C55" s="60"/>
      <c r="D55" s="58"/>
      <c r="E55" s="58"/>
      <c r="F55" s="59"/>
      <c r="G55" s="59"/>
      <c r="H55" s="59"/>
      <c r="I55" s="59"/>
      <c r="J55" s="57"/>
      <c r="K55" s="59"/>
      <c r="L55" s="59"/>
      <c r="M55" s="59"/>
      <c r="N55" s="59"/>
      <c r="O55" s="59"/>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v>0</v>
      </c>
      <c r="AP55" s="58">
        <v>0</v>
      </c>
      <c r="AQ55" s="56">
        <v>0</v>
      </c>
      <c r="AR55" s="38">
        <f>SUM(C55:AQ55)</f>
        <v>0</v>
      </c>
    </row>
    <row r="56" spans="1:44" x14ac:dyDescent="0.15">
      <c r="A56" s="51"/>
      <c r="B56" s="45" t="s">
        <v>77</v>
      </c>
      <c r="C56" s="60">
        <v>0</v>
      </c>
      <c r="D56" s="58">
        <v>1</v>
      </c>
      <c r="E56" s="58">
        <v>0</v>
      </c>
      <c r="F56" s="59">
        <v>0</v>
      </c>
      <c r="G56" s="59">
        <v>1</v>
      </c>
      <c r="H56" s="59">
        <v>0</v>
      </c>
      <c r="I56" s="59">
        <v>0</v>
      </c>
      <c r="J56" s="59">
        <v>0</v>
      </c>
      <c r="K56" s="57">
        <v>0</v>
      </c>
      <c r="L56" s="59">
        <v>0</v>
      </c>
      <c r="M56" s="59">
        <v>0</v>
      </c>
      <c r="N56" s="59">
        <v>0</v>
      </c>
      <c r="O56" s="59">
        <v>0</v>
      </c>
      <c r="P56" s="58">
        <v>0</v>
      </c>
      <c r="Q56" s="58">
        <v>0</v>
      </c>
      <c r="R56" s="58">
        <v>0</v>
      </c>
      <c r="S56" s="58">
        <v>0</v>
      </c>
      <c r="T56" s="58">
        <v>0</v>
      </c>
      <c r="U56" s="58"/>
      <c r="V56" s="58"/>
      <c r="W56" s="58">
        <v>0</v>
      </c>
      <c r="X56" s="58">
        <v>0</v>
      </c>
      <c r="Y56" s="58">
        <v>0</v>
      </c>
      <c r="Z56" s="58">
        <v>1</v>
      </c>
      <c r="AA56" s="58">
        <v>0</v>
      </c>
      <c r="AB56" s="58">
        <v>0</v>
      </c>
      <c r="AC56" s="58">
        <v>0</v>
      </c>
      <c r="AD56" s="58"/>
      <c r="AE56" s="58">
        <v>0</v>
      </c>
      <c r="AF56" s="58">
        <v>0</v>
      </c>
      <c r="AG56" s="58">
        <v>0</v>
      </c>
      <c r="AH56" s="58"/>
      <c r="AI56" s="58">
        <v>0</v>
      </c>
      <c r="AJ56" s="58">
        <v>0</v>
      </c>
      <c r="AK56" s="58">
        <v>0</v>
      </c>
      <c r="AL56" s="58">
        <v>0</v>
      </c>
      <c r="AM56" s="58"/>
      <c r="AN56" s="58"/>
      <c r="AO56" s="58">
        <v>0</v>
      </c>
      <c r="AP56" s="58">
        <v>0</v>
      </c>
      <c r="AQ56" s="56">
        <v>0</v>
      </c>
      <c r="AR56" s="38">
        <f>SUM(C56:AQ56)</f>
        <v>3</v>
      </c>
    </row>
    <row r="57" spans="1:44" x14ac:dyDescent="0.15">
      <c r="A57" s="51"/>
      <c r="B57" s="45" t="s">
        <v>76</v>
      </c>
      <c r="C57" s="60">
        <v>0</v>
      </c>
      <c r="D57" s="58">
        <v>0</v>
      </c>
      <c r="E57" s="58">
        <v>0</v>
      </c>
      <c r="F57" s="59">
        <v>0</v>
      </c>
      <c r="G57" s="59">
        <v>0</v>
      </c>
      <c r="H57" s="59">
        <v>0</v>
      </c>
      <c r="I57" s="59">
        <v>0</v>
      </c>
      <c r="J57" s="59">
        <v>0</v>
      </c>
      <c r="K57" s="59">
        <v>0</v>
      </c>
      <c r="L57" s="57">
        <v>0</v>
      </c>
      <c r="M57" s="59">
        <v>0</v>
      </c>
      <c r="N57" s="59">
        <v>0</v>
      </c>
      <c r="O57" s="59">
        <v>0</v>
      </c>
      <c r="P57" s="58">
        <v>0</v>
      </c>
      <c r="Q57" s="58">
        <v>0</v>
      </c>
      <c r="R57" s="58">
        <v>0</v>
      </c>
      <c r="S57" s="58">
        <v>0</v>
      </c>
      <c r="T57" s="58">
        <v>0</v>
      </c>
      <c r="U57" s="58"/>
      <c r="V57" s="58"/>
      <c r="W57" s="58">
        <v>0</v>
      </c>
      <c r="X57" s="58">
        <v>0</v>
      </c>
      <c r="Y57" s="58">
        <v>0</v>
      </c>
      <c r="Z57" s="58">
        <v>0</v>
      </c>
      <c r="AA57" s="58">
        <v>1</v>
      </c>
      <c r="AB57" s="58">
        <v>0</v>
      </c>
      <c r="AC57" s="58">
        <v>0</v>
      </c>
      <c r="AD57" s="58"/>
      <c r="AE57" s="58">
        <v>0</v>
      </c>
      <c r="AF57" s="58">
        <v>0</v>
      </c>
      <c r="AG57" s="58">
        <v>0</v>
      </c>
      <c r="AH57" s="58"/>
      <c r="AI57" s="58">
        <v>0</v>
      </c>
      <c r="AJ57" s="58">
        <v>0</v>
      </c>
      <c r="AK57" s="58">
        <v>0</v>
      </c>
      <c r="AL57" s="58">
        <v>0</v>
      </c>
      <c r="AM57" s="58"/>
      <c r="AN57" s="58"/>
      <c r="AO57" s="58">
        <v>0</v>
      </c>
      <c r="AP57" s="58">
        <v>0</v>
      </c>
      <c r="AQ57" s="56">
        <v>0</v>
      </c>
      <c r="AR57" s="38">
        <f>SUM(C57:AQ57)</f>
        <v>1</v>
      </c>
    </row>
    <row r="58" spans="1:44" x14ac:dyDescent="0.15">
      <c r="A58" s="51"/>
      <c r="B58" s="45" t="s">
        <v>75</v>
      </c>
      <c r="C58" s="60">
        <v>0</v>
      </c>
      <c r="D58" s="58">
        <v>0</v>
      </c>
      <c r="E58" s="58">
        <v>0</v>
      </c>
      <c r="F58" s="59">
        <v>0</v>
      </c>
      <c r="G58" s="59">
        <v>0</v>
      </c>
      <c r="H58" s="59">
        <v>0</v>
      </c>
      <c r="I58" s="59">
        <v>0</v>
      </c>
      <c r="J58" s="59">
        <v>0</v>
      </c>
      <c r="K58" s="59">
        <v>0</v>
      </c>
      <c r="L58" s="59">
        <v>1</v>
      </c>
      <c r="M58" s="57">
        <v>0</v>
      </c>
      <c r="N58" s="59">
        <v>1</v>
      </c>
      <c r="O58" s="59">
        <v>1</v>
      </c>
      <c r="P58" s="58">
        <v>0</v>
      </c>
      <c r="Q58" s="58">
        <v>0</v>
      </c>
      <c r="R58" s="58">
        <v>0</v>
      </c>
      <c r="S58" s="58">
        <v>0</v>
      </c>
      <c r="T58" s="58">
        <v>0</v>
      </c>
      <c r="U58" s="58"/>
      <c r="V58" s="58"/>
      <c r="W58" s="58">
        <v>0</v>
      </c>
      <c r="X58" s="58">
        <v>0</v>
      </c>
      <c r="Y58" s="58">
        <v>0</v>
      </c>
      <c r="Z58" s="58">
        <v>0</v>
      </c>
      <c r="AA58" s="58">
        <v>0</v>
      </c>
      <c r="AB58" s="58">
        <v>0</v>
      </c>
      <c r="AC58" s="58">
        <v>0</v>
      </c>
      <c r="AD58" s="58"/>
      <c r="AE58" s="58">
        <v>0</v>
      </c>
      <c r="AF58" s="58">
        <v>0</v>
      </c>
      <c r="AG58" s="58">
        <v>0</v>
      </c>
      <c r="AH58" s="58"/>
      <c r="AI58" s="58">
        <v>0</v>
      </c>
      <c r="AJ58" s="58">
        <v>0</v>
      </c>
      <c r="AK58" s="58">
        <v>0</v>
      </c>
      <c r="AL58" s="58">
        <v>0</v>
      </c>
      <c r="AM58" s="58"/>
      <c r="AN58" s="58"/>
      <c r="AO58" s="58">
        <v>0</v>
      </c>
      <c r="AP58" s="58">
        <v>0</v>
      </c>
      <c r="AQ58" s="56">
        <v>0</v>
      </c>
      <c r="AR58" s="38">
        <f>SUM(C58:AQ58)</f>
        <v>3</v>
      </c>
    </row>
    <row r="59" spans="1:44" s="41" customFormat="1" ht="12" customHeight="1" x14ac:dyDescent="0.2">
      <c r="A59" s="51"/>
      <c r="B59" s="45" t="s">
        <v>74</v>
      </c>
      <c r="C59" s="65"/>
      <c r="D59" s="63"/>
      <c r="E59" s="63"/>
      <c r="F59" s="63"/>
      <c r="G59" s="63"/>
      <c r="H59" s="63"/>
      <c r="I59" s="63"/>
      <c r="J59" s="63"/>
      <c r="K59" s="63"/>
      <c r="L59" s="63"/>
      <c r="M59" s="63"/>
      <c r="N59" s="64"/>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v>0</v>
      </c>
      <c r="AP59" s="63">
        <v>0</v>
      </c>
      <c r="AQ59" s="62">
        <v>0</v>
      </c>
      <c r="AR59" s="38">
        <f>SUM(C59:AQ59)</f>
        <v>0</v>
      </c>
    </row>
    <row r="60" spans="1:44" x14ac:dyDescent="0.15">
      <c r="A60" s="51"/>
      <c r="B60" s="45" t="s">
        <v>73</v>
      </c>
      <c r="C60" s="60">
        <v>0</v>
      </c>
      <c r="D60" s="58">
        <v>1</v>
      </c>
      <c r="E60" s="58">
        <v>0</v>
      </c>
      <c r="F60" s="59">
        <v>0</v>
      </c>
      <c r="G60" s="59">
        <v>1</v>
      </c>
      <c r="H60" s="59">
        <v>0</v>
      </c>
      <c r="I60" s="59">
        <v>0</v>
      </c>
      <c r="J60" s="59">
        <v>0</v>
      </c>
      <c r="K60" s="59">
        <v>0</v>
      </c>
      <c r="L60" s="59">
        <v>0</v>
      </c>
      <c r="M60" s="59">
        <v>2</v>
      </c>
      <c r="N60" s="59">
        <v>0</v>
      </c>
      <c r="O60" s="57">
        <v>0</v>
      </c>
      <c r="P60" s="58">
        <v>1</v>
      </c>
      <c r="Q60" s="58">
        <v>0</v>
      </c>
      <c r="R60" s="58">
        <v>0</v>
      </c>
      <c r="S60" s="58">
        <v>0</v>
      </c>
      <c r="T60" s="58">
        <v>0</v>
      </c>
      <c r="U60" s="58"/>
      <c r="V60" s="58"/>
      <c r="W60" s="58">
        <v>0</v>
      </c>
      <c r="X60" s="58">
        <v>0</v>
      </c>
      <c r="Y60" s="58">
        <v>0</v>
      </c>
      <c r="Z60" s="58">
        <v>0</v>
      </c>
      <c r="AA60" s="58">
        <v>0</v>
      </c>
      <c r="AB60" s="58">
        <v>1</v>
      </c>
      <c r="AC60" s="58">
        <v>0</v>
      </c>
      <c r="AD60" s="58"/>
      <c r="AE60" s="58">
        <v>0</v>
      </c>
      <c r="AF60" s="58">
        <v>0</v>
      </c>
      <c r="AG60" s="58">
        <v>0</v>
      </c>
      <c r="AH60" s="58"/>
      <c r="AI60" s="58">
        <v>0</v>
      </c>
      <c r="AJ60" s="58">
        <v>0</v>
      </c>
      <c r="AK60" s="58">
        <v>0</v>
      </c>
      <c r="AL60" s="58">
        <v>0</v>
      </c>
      <c r="AM60" s="58"/>
      <c r="AN60" s="58"/>
      <c r="AO60" s="58">
        <v>0</v>
      </c>
      <c r="AP60" s="58">
        <v>0</v>
      </c>
      <c r="AQ60" s="56">
        <v>0</v>
      </c>
      <c r="AR60" s="38">
        <f>SUM(C60:AQ60)</f>
        <v>6</v>
      </c>
    </row>
    <row r="61" spans="1:44" x14ac:dyDescent="0.15">
      <c r="A61" s="51"/>
      <c r="B61" s="45" t="s">
        <v>72</v>
      </c>
      <c r="C61" s="60">
        <v>0</v>
      </c>
      <c r="D61" s="58">
        <v>0</v>
      </c>
      <c r="E61" s="58">
        <v>0</v>
      </c>
      <c r="F61" s="58">
        <v>0</v>
      </c>
      <c r="G61" s="58">
        <v>0</v>
      </c>
      <c r="H61" s="58">
        <v>0</v>
      </c>
      <c r="I61" s="58">
        <v>0</v>
      </c>
      <c r="J61" s="58">
        <v>0</v>
      </c>
      <c r="K61" s="58">
        <v>0</v>
      </c>
      <c r="L61" s="58">
        <v>0</v>
      </c>
      <c r="M61" s="58">
        <v>0</v>
      </c>
      <c r="N61" s="58">
        <v>0</v>
      </c>
      <c r="O61" s="58">
        <v>0</v>
      </c>
      <c r="P61" s="57">
        <v>0</v>
      </c>
      <c r="Q61" s="58">
        <v>0</v>
      </c>
      <c r="R61" s="58">
        <v>0</v>
      </c>
      <c r="S61" s="58">
        <v>0</v>
      </c>
      <c r="T61" s="58">
        <v>0</v>
      </c>
      <c r="U61" s="58"/>
      <c r="V61" s="58"/>
      <c r="W61" s="58">
        <v>0</v>
      </c>
      <c r="X61" s="58">
        <v>0</v>
      </c>
      <c r="Y61" s="58">
        <v>0</v>
      </c>
      <c r="Z61" s="58">
        <v>0</v>
      </c>
      <c r="AA61" s="58">
        <v>0</v>
      </c>
      <c r="AB61" s="58">
        <v>0</v>
      </c>
      <c r="AC61" s="58">
        <v>0</v>
      </c>
      <c r="AD61" s="58"/>
      <c r="AE61" s="58">
        <v>1</v>
      </c>
      <c r="AF61" s="58">
        <v>0</v>
      </c>
      <c r="AG61" s="58">
        <v>0</v>
      </c>
      <c r="AH61" s="58"/>
      <c r="AI61" s="58">
        <v>0</v>
      </c>
      <c r="AJ61" s="58">
        <v>0</v>
      </c>
      <c r="AK61" s="58">
        <v>0</v>
      </c>
      <c r="AL61" s="58">
        <v>0</v>
      </c>
      <c r="AM61" s="58"/>
      <c r="AN61" s="58"/>
      <c r="AO61" s="58">
        <v>0</v>
      </c>
      <c r="AP61" s="58">
        <v>0</v>
      </c>
      <c r="AQ61" s="56">
        <v>0</v>
      </c>
      <c r="AR61" s="38">
        <f>SUM(C61:AQ61)</f>
        <v>1</v>
      </c>
    </row>
    <row r="62" spans="1:44" x14ac:dyDescent="0.15">
      <c r="A62" s="51"/>
      <c r="B62" s="45" t="s">
        <v>71</v>
      </c>
      <c r="C62" s="60">
        <v>0</v>
      </c>
      <c r="D62" s="58">
        <v>0</v>
      </c>
      <c r="E62" s="58">
        <v>0</v>
      </c>
      <c r="F62" s="58">
        <v>1</v>
      </c>
      <c r="G62" s="58">
        <v>0</v>
      </c>
      <c r="H62" s="58">
        <v>0</v>
      </c>
      <c r="I62" s="58">
        <v>0</v>
      </c>
      <c r="J62" s="58">
        <v>0</v>
      </c>
      <c r="K62" s="58">
        <v>0</v>
      </c>
      <c r="L62" s="58">
        <v>0</v>
      </c>
      <c r="M62" s="58">
        <v>0</v>
      </c>
      <c r="N62" s="58">
        <v>0</v>
      </c>
      <c r="O62" s="58">
        <v>0</v>
      </c>
      <c r="P62" s="58">
        <v>0</v>
      </c>
      <c r="Q62" s="57">
        <v>1</v>
      </c>
      <c r="R62" s="58">
        <v>0</v>
      </c>
      <c r="S62" s="58">
        <v>0</v>
      </c>
      <c r="T62" s="58">
        <v>0</v>
      </c>
      <c r="U62" s="58"/>
      <c r="V62" s="58"/>
      <c r="W62" s="58">
        <v>0</v>
      </c>
      <c r="X62" s="58">
        <v>0</v>
      </c>
      <c r="Y62" s="58">
        <v>0</v>
      </c>
      <c r="Z62" s="58">
        <v>0</v>
      </c>
      <c r="AA62" s="58">
        <v>0</v>
      </c>
      <c r="AB62" s="58">
        <v>0</v>
      </c>
      <c r="AC62" s="58">
        <v>0</v>
      </c>
      <c r="AD62" s="58"/>
      <c r="AE62" s="58">
        <v>0</v>
      </c>
      <c r="AF62" s="58">
        <v>0</v>
      </c>
      <c r="AG62" s="58">
        <v>0</v>
      </c>
      <c r="AH62" s="58"/>
      <c r="AI62" s="58">
        <v>0</v>
      </c>
      <c r="AJ62" s="58">
        <v>0</v>
      </c>
      <c r="AK62" s="58">
        <v>0</v>
      </c>
      <c r="AL62" s="58">
        <v>0</v>
      </c>
      <c r="AM62" s="58"/>
      <c r="AN62" s="58"/>
      <c r="AO62" s="58">
        <v>0</v>
      </c>
      <c r="AP62" s="58">
        <v>0</v>
      </c>
      <c r="AQ62" s="56">
        <v>0</v>
      </c>
      <c r="AR62" s="38">
        <f>SUM(C62:AQ62)</f>
        <v>2</v>
      </c>
    </row>
    <row r="63" spans="1:44" x14ac:dyDescent="0.15">
      <c r="A63" s="51"/>
      <c r="B63" s="45" t="s">
        <v>70</v>
      </c>
      <c r="C63" s="60">
        <v>0</v>
      </c>
      <c r="D63" s="58">
        <v>0</v>
      </c>
      <c r="E63" s="58">
        <v>1</v>
      </c>
      <c r="F63" s="58">
        <v>0</v>
      </c>
      <c r="G63" s="58">
        <v>0</v>
      </c>
      <c r="H63" s="58">
        <v>0</v>
      </c>
      <c r="I63" s="58">
        <v>0</v>
      </c>
      <c r="J63" s="58">
        <v>0</v>
      </c>
      <c r="K63" s="58">
        <v>0</v>
      </c>
      <c r="L63" s="58">
        <v>0</v>
      </c>
      <c r="M63" s="58">
        <v>0</v>
      </c>
      <c r="N63" s="58">
        <v>0</v>
      </c>
      <c r="O63" s="58">
        <v>0</v>
      </c>
      <c r="P63" s="58">
        <v>0</v>
      </c>
      <c r="Q63" s="58">
        <v>0</v>
      </c>
      <c r="R63" s="57">
        <v>0</v>
      </c>
      <c r="S63" s="58">
        <v>0</v>
      </c>
      <c r="T63" s="58">
        <v>0</v>
      </c>
      <c r="U63" s="58"/>
      <c r="V63" s="58"/>
      <c r="W63" s="58">
        <v>0</v>
      </c>
      <c r="X63" s="58">
        <v>0</v>
      </c>
      <c r="Y63" s="58">
        <v>0</v>
      </c>
      <c r="Z63" s="58">
        <v>0</v>
      </c>
      <c r="AA63" s="58">
        <v>0</v>
      </c>
      <c r="AB63" s="58">
        <v>0</v>
      </c>
      <c r="AC63" s="58">
        <v>0</v>
      </c>
      <c r="AD63" s="58"/>
      <c r="AE63" s="58">
        <v>0</v>
      </c>
      <c r="AF63" s="58">
        <v>0</v>
      </c>
      <c r="AG63" s="58">
        <v>0</v>
      </c>
      <c r="AH63" s="58"/>
      <c r="AI63" s="58">
        <v>0</v>
      </c>
      <c r="AJ63" s="58">
        <v>0</v>
      </c>
      <c r="AK63" s="58">
        <v>0</v>
      </c>
      <c r="AL63" s="58">
        <v>0</v>
      </c>
      <c r="AM63" s="58"/>
      <c r="AN63" s="58"/>
      <c r="AO63" s="58">
        <v>0</v>
      </c>
      <c r="AP63" s="58">
        <v>0</v>
      </c>
      <c r="AQ63" s="56">
        <v>1</v>
      </c>
      <c r="AR63" s="38">
        <f>SUM(C63:AQ63)</f>
        <v>2</v>
      </c>
    </row>
    <row r="64" spans="1:44" x14ac:dyDescent="0.15">
      <c r="A64" s="51"/>
      <c r="B64" s="45" t="s">
        <v>69</v>
      </c>
      <c r="C64" s="60">
        <v>0</v>
      </c>
      <c r="D64" s="58">
        <v>0</v>
      </c>
      <c r="E64" s="58">
        <v>0</v>
      </c>
      <c r="F64" s="58">
        <v>0</v>
      </c>
      <c r="G64" s="58">
        <v>0</v>
      </c>
      <c r="H64" s="58">
        <v>0</v>
      </c>
      <c r="I64" s="58">
        <v>0</v>
      </c>
      <c r="J64" s="58">
        <v>0</v>
      </c>
      <c r="K64" s="58">
        <v>0</v>
      </c>
      <c r="L64" s="58">
        <v>0</v>
      </c>
      <c r="M64" s="58">
        <v>0</v>
      </c>
      <c r="N64" s="58">
        <v>0</v>
      </c>
      <c r="O64" s="58">
        <v>0</v>
      </c>
      <c r="P64" s="58">
        <v>0</v>
      </c>
      <c r="Q64" s="58">
        <v>0</v>
      </c>
      <c r="R64" s="58">
        <v>0</v>
      </c>
      <c r="S64" s="57">
        <v>0</v>
      </c>
      <c r="T64" s="58">
        <v>0</v>
      </c>
      <c r="U64" s="58"/>
      <c r="V64" s="58"/>
      <c r="W64" s="58">
        <v>0</v>
      </c>
      <c r="X64" s="58">
        <v>0</v>
      </c>
      <c r="Y64" s="58">
        <v>0</v>
      </c>
      <c r="Z64" s="58">
        <v>0</v>
      </c>
      <c r="AA64" s="58">
        <v>0</v>
      </c>
      <c r="AB64" s="58">
        <v>1</v>
      </c>
      <c r="AC64" s="58">
        <v>0</v>
      </c>
      <c r="AD64" s="58"/>
      <c r="AE64" s="58">
        <v>0</v>
      </c>
      <c r="AF64" s="58">
        <v>0</v>
      </c>
      <c r="AG64" s="58">
        <v>0</v>
      </c>
      <c r="AH64" s="58"/>
      <c r="AI64" s="58">
        <v>0</v>
      </c>
      <c r="AJ64" s="58">
        <v>0</v>
      </c>
      <c r="AK64" s="58">
        <v>0</v>
      </c>
      <c r="AL64" s="58">
        <v>0</v>
      </c>
      <c r="AM64" s="58"/>
      <c r="AN64" s="58"/>
      <c r="AO64" s="58">
        <v>0</v>
      </c>
      <c r="AP64" s="58">
        <v>0</v>
      </c>
      <c r="AQ64" s="56">
        <v>0</v>
      </c>
      <c r="AR64" s="38">
        <f>SUM(C64:AQ64)</f>
        <v>1</v>
      </c>
    </row>
    <row r="65" spans="1:44" x14ac:dyDescent="0.15">
      <c r="A65" s="51"/>
      <c r="B65" s="45" t="s">
        <v>68</v>
      </c>
      <c r="C65" s="60">
        <v>1</v>
      </c>
      <c r="D65" s="58">
        <v>0</v>
      </c>
      <c r="E65" s="58">
        <v>0</v>
      </c>
      <c r="F65" s="58">
        <v>0</v>
      </c>
      <c r="G65" s="58">
        <v>0</v>
      </c>
      <c r="H65" s="58">
        <v>0</v>
      </c>
      <c r="I65" s="58">
        <v>0</v>
      </c>
      <c r="J65" s="58">
        <v>0</v>
      </c>
      <c r="K65" s="58">
        <v>1</v>
      </c>
      <c r="L65" s="58">
        <v>0</v>
      </c>
      <c r="M65" s="58">
        <v>0</v>
      </c>
      <c r="N65" s="58">
        <v>0</v>
      </c>
      <c r="O65" s="58">
        <v>0</v>
      </c>
      <c r="P65" s="58">
        <v>1</v>
      </c>
      <c r="Q65" s="58">
        <v>1</v>
      </c>
      <c r="R65" s="58">
        <v>0</v>
      </c>
      <c r="S65" s="58">
        <v>0</v>
      </c>
      <c r="T65" s="57">
        <v>0</v>
      </c>
      <c r="U65" s="58"/>
      <c r="V65" s="58"/>
      <c r="W65" s="58">
        <v>0</v>
      </c>
      <c r="X65" s="58">
        <v>0</v>
      </c>
      <c r="Y65" s="58">
        <v>1</v>
      </c>
      <c r="Z65" s="58">
        <v>0</v>
      </c>
      <c r="AA65" s="58">
        <v>0</v>
      </c>
      <c r="AB65" s="58">
        <v>0</v>
      </c>
      <c r="AC65" s="58">
        <v>0</v>
      </c>
      <c r="AD65" s="58"/>
      <c r="AE65" s="58">
        <v>0</v>
      </c>
      <c r="AF65" s="58">
        <v>0</v>
      </c>
      <c r="AG65" s="58">
        <v>0</v>
      </c>
      <c r="AH65" s="58"/>
      <c r="AI65" s="58">
        <v>0</v>
      </c>
      <c r="AJ65" s="58">
        <v>0</v>
      </c>
      <c r="AK65" s="58">
        <v>0</v>
      </c>
      <c r="AL65" s="58">
        <v>0</v>
      </c>
      <c r="AM65" s="58"/>
      <c r="AN65" s="58"/>
      <c r="AO65" s="58">
        <v>0</v>
      </c>
      <c r="AP65" s="58">
        <v>0</v>
      </c>
      <c r="AQ65" s="56">
        <v>0</v>
      </c>
      <c r="AR65" s="38">
        <f>SUM(C65:AQ65)</f>
        <v>5</v>
      </c>
    </row>
    <row r="66" spans="1:44" x14ac:dyDescent="0.15">
      <c r="A66" s="51"/>
      <c r="B66" s="45" t="s">
        <v>67</v>
      </c>
      <c r="C66" s="60">
        <v>0</v>
      </c>
      <c r="D66" s="58">
        <v>0</v>
      </c>
      <c r="E66" s="58">
        <v>0</v>
      </c>
      <c r="F66" s="58">
        <v>0</v>
      </c>
      <c r="G66" s="58">
        <v>0</v>
      </c>
      <c r="H66" s="58">
        <v>0</v>
      </c>
      <c r="I66" s="58">
        <v>0</v>
      </c>
      <c r="J66" s="58">
        <v>0</v>
      </c>
      <c r="K66" s="58">
        <v>0</v>
      </c>
      <c r="L66" s="58">
        <v>0</v>
      </c>
      <c r="M66" s="58">
        <v>0</v>
      </c>
      <c r="N66" s="58">
        <v>0</v>
      </c>
      <c r="O66" s="58">
        <v>0</v>
      </c>
      <c r="P66" s="58">
        <v>0</v>
      </c>
      <c r="Q66" s="58">
        <v>0</v>
      </c>
      <c r="R66" s="58">
        <v>0</v>
      </c>
      <c r="S66" s="58">
        <v>0</v>
      </c>
      <c r="T66" s="58">
        <v>0</v>
      </c>
      <c r="U66" s="57"/>
      <c r="V66" s="58"/>
      <c r="W66" s="58">
        <v>0</v>
      </c>
      <c r="X66" s="58">
        <v>0</v>
      </c>
      <c r="Y66" s="58">
        <v>0</v>
      </c>
      <c r="Z66" s="58">
        <v>0</v>
      </c>
      <c r="AA66" s="58">
        <v>0</v>
      </c>
      <c r="AB66" s="58">
        <v>0</v>
      </c>
      <c r="AC66" s="58">
        <v>0</v>
      </c>
      <c r="AD66" s="58"/>
      <c r="AE66" s="58">
        <v>0</v>
      </c>
      <c r="AF66" s="58">
        <v>0</v>
      </c>
      <c r="AG66" s="58">
        <v>0</v>
      </c>
      <c r="AH66" s="58"/>
      <c r="AI66" s="58">
        <v>0</v>
      </c>
      <c r="AJ66" s="58">
        <v>1</v>
      </c>
      <c r="AK66" s="58">
        <v>0</v>
      </c>
      <c r="AL66" s="58">
        <v>0</v>
      </c>
      <c r="AM66" s="58"/>
      <c r="AN66" s="58"/>
      <c r="AO66" s="58">
        <v>0</v>
      </c>
      <c r="AP66" s="58">
        <v>0</v>
      </c>
      <c r="AQ66" s="56">
        <v>0</v>
      </c>
      <c r="AR66" s="38">
        <f>SUM(C66:AQ66)</f>
        <v>1</v>
      </c>
    </row>
    <row r="67" spans="1:44" x14ac:dyDescent="0.15">
      <c r="A67" s="61" t="s">
        <v>11</v>
      </c>
      <c r="B67" s="45" t="s">
        <v>66</v>
      </c>
      <c r="C67" s="60"/>
      <c r="D67" s="58"/>
      <c r="E67" s="58"/>
      <c r="F67" s="58"/>
      <c r="G67" s="58"/>
      <c r="H67" s="58"/>
      <c r="I67" s="58"/>
      <c r="J67" s="58"/>
      <c r="K67" s="58"/>
      <c r="L67" s="58"/>
      <c r="M67" s="58"/>
      <c r="N67" s="58"/>
      <c r="O67" s="58"/>
      <c r="P67" s="58"/>
      <c r="Q67" s="58"/>
      <c r="R67" s="58"/>
      <c r="S67" s="58"/>
      <c r="T67" s="58"/>
      <c r="U67" s="58"/>
      <c r="V67" s="57"/>
      <c r="W67" s="58"/>
      <c r="X67" s="58"/>
      <c r="Y67" s="58"/>
      <c r="Z67" s="58"/>
      <c r="AA67" s="58"/>
      <c r="AB67" s="58"/>
      <c r="AC67" s="58"/>
      <c r="AD67" s="58"/>
      <c r="AE67" s="58"/>
      <c r="AF67" s="58"/>
      <c r="AG67" s="58"/>
      <c r="AH67" s="58"/>
      <c r="AI67" s="58"/>
      <c r="AJ67" s="58"/>
      <c r="AK67" s="58"/>
      <c r="AL67" s="58"/>
      <c r="AM67" s="58"/>
      <c r="AN67" s="58"/>
      <c r="AO67" s="58">
        <v>0</v>
      </c>
      <c r="AP67" s="58">
        <v>0</v>
      </c>
      <c r="AQ67" s="56">
        <v>0</v>
      </c>
      <c r="AR67" s="38">
        <f>SUM(C67:AQ67)</f>
        <v>0</v>
      </c>
    </row>
    <row r="68" spans="1:44" x14ac:dyDescent="0.15">
      <c r="A68" s="61" t="s">
        <v>13</v>
      </c>
      <c r="B68" s="45" t="s">
        <v>65</v>
      </c>
      <c r="C68" s="60">
        <v>0</v>
      </c>
      <c r="D68" s="58">
        <v>1</v>
      </c>
      <c r="E68" s="58">
        <v>0</v>
      </c>
      <c r="F68" s="58">
        <v>0</v>
      </c>
      <c r="G68" s="58">
        <v>0</v>
      </c>
      <c r="H68" s="58">
        <v>0</v>
      </c>
      <c r="I68" s="58">
        <v>0</v>
      </c>
      <c r="J68" s="58">
        <v>0</v>
      </c>
      <c r="K68" s="58">
        <v>0</v>
      </c>
      <c r="L68" s="58">
        <v>0</v>
      </c>
      <c r="M68" s="58">
        <v>0</v>
      </c>
      <c r="N68" s="58">
        <v>0</v>
      </c>
      <c r="O68" s="58">
        <v>0</v>
      </c>
      <c r="P68" s="58">
        <v>0</v>
      </c>
      <c r="Q68" s="58">
        <v>0</v>
      </c>
      <c r="R68" s="58">
        <v>0</v>
      </c>
      <c r="S68" s="58">
        <v>0</v>
      </c>
      <c r="T68" s="58">
        <v>2</v>
      </c>
      <c r="U68" s="58"/>
      <c r="V68" s="58"/>
      <c r="W68" s="57">
        <v>0</v>
      </c>
      <c r="X68" s="58">
        <v>0</v>
      </c>
      <c r="Y68" s="58">
        <v>0</v>
      </c>
      <c r="Z68" s="58">
        <v>0</v>
      </c>
      <c r="AA68" s="58">
        <v>0</v>
      </c>
      <c r="AB68" s="58">
        <v>0</v>
      </c>
      <c r="AC68" s="58">
        <v>1</v>
      </c>
      <c r="AD68" s="58"/>
      <c r="AE68" s="58">
        <v>0</v>
      </c>
      <c r="AF68" s="58">
        <v>0</v>
      </c>
      <c r="AG68" s="58">
        <v>0</v>
      </c>
      <c r="AH68" s="58"/>
      <c r="AI68" s="58">
        <v>0</v>
      </c>
      <c r="AJ68" s="58">
        <v>0</v>
      </c>
      <c r="AK68" s="58">
        <v>0</v>
      </c>
      <c r="AL68" s="58">
        <v>0</v>
      </c>
      <c r="AM68" s="58"/>
      <c r="AN68" s="58"/>
      <c r="AO68" s="58">
        <v>0</v>
      </c>
      <c r="AP68" s="58">
        <v>0</v>
      </c>
      <c r="AQ68" s="56">
        <v>0</v>
      </c>
      <c r="AR68" s="38">
        <f>SUM(C68:AQ68)</f>
        <v>4</v>
      </c>
    </row>
    <row r="69" spans="1:44" x14ac:dyDescent="0.15">
      <c r="A69" s="51"/>
      <c r="B69" s="45" t="s">
        <v>64</v>
      </c>
      <c r="C69" s="60">
        <v>0</v>
      </c>
      <c r="D69" s="58">
        <v>0</v>
      </c>
      <c r="E69" s="58">
        <v>0</v>
      </c>
      <c r="F69" s="58">
        <v>0</v>
      </c>
      <c r="G69" s="58">
        <v>0</v>
      </c>
      <c r="H69" s="58">
        <v>0</v>
      </c>
      <c r="I69" s="58">
        <v>0</v>
      </c>
      <c r="J69" s="58">
        <v>0</v>
      </c>
      <c r="K69" s="58">
        <v>0</v>
      </c>
      <c r="L69" s="58">
        <v>0</v>
      </c>
      <c r="M69" s="58">
        <v>0</v>
      </c>
      <c r="N69" s="58">
        <v>0</v>
      </c>
      <c r="O69" s="58">
        <v>1</v>
      </c>
      <c r="P69" s="58">
        <v>0</v>
      </c>
      <c r="Q69" s="58">
        <v>0</v>
      </c>
      <c r="R69" s="58">
        <v>0</v>
      </c>
      <c r="S69" s="58">
        <v>0</v>
      </c>
      <c r="T69" s="58">
        <v>0</v>
      </c>
      <c r="U69" s="58"/>
      <c r="V69" s="58"/>
      <c r="W69" s="59">
        <v>0</v>
      </c>
      <c r="X69" s="57">
        <v>0</v>
      </c>
      <c r="Y69" s="58">
        <v>0</v>
      </c>
      <c r="Z69" s="58">
        <v>0</v>
      </c>
      <c r="AA69" s="58">
        <v>0</v>
      </c>
      <c r="AB69" s="58">
        <v>0</v>
      </c>
      <c r="AC69" s="58">
        <v>0</v>
      </c>
      <c r="AD69" s="58"/>
      <c r="AE69" s="58">
        <v>0</v>
      </c>
      <c r="AF69" s="58">
        <v>0</v>
      </c>
      <c r="AG69" s="58">
        <v>0</v>
      </c>
      <c r="AH69" s="58"/>
      <c r="AI69" s="58">
        <v>0</v>
      </c>
      <c r="AJ69" s="58">
        <v>0</v>
      </c>
      <c r="AK69" s="58">
        <v>0</v>
      </c>
      <c r="AL69" s="58">
        <v>0</v>
      </c>
      <c r="AM69" s="58"/>
      <c r="AN69" s="58"/>
      <c r="AO69" s="58">
        <v>0</v>
      </c>
      <c r="AP69" s="58">
        <v>0</v>
      </c>
      <c r="AQ69" s="56">
        <v>0</v>
      </c>
      <c r="AR69" s="38">
        <f>SUM(C69:AQ69)</f>
        <v>1</v>
      </c>
    </row>
    <row r="70" spans="1:44" x14ac:dyDescent="0.15">
      <c r="A70" s="51"/>
      <c r="B70" s="45" t="s">
        <v>63</v>
      </c>
      <c r="C70" s="60"/>
      <c r="D70" s="58"/>
      <c r="E70" s="58"/>
      <c r="F70" s="58"/>
      <c r="G70" s="58"/>
      <c r="H70" s="58"/>
      <c r="I70" s="58"/>
      <c r="J70" s="58"/>
      <c r="K70" s="58"/>
      <c r="L70" s="58"/>
      <c r="M70" s="58"/>
      <c r="N70" s="58"/>
      <c r="O70" s="58"/>
      <c r="P70" s="58"/>
      <c r="Q70" s="58"/>
      <c r="R70" s="58"/>
      <c r="S70" s="58"/>
      <c r="T70" s="58"/>
      <c r="U70" s="58"/>
      <c r="V70" s="58"/>
      <c r="W70" s="59"/>
      <c r="X70" s="58"/>
      <c r="Y70" s="57"/>
      <c r="Z70" s="58"/>
      <c r="AA70" s="58"/>
      <c r="AB70" s="58"/>
      <c r="AC70" s="58"/>
      <c r="AD70" s="58"/>
      <c r="AE70" s="58"/>
      <c r="AF70" s="58"/>
      <c r="AG70" s="58"/>
      <c r="AH70" s="58"/>
      <c r="AI70" s="58"/>
      <c r="AJ70" s="58"/>
      <c r="AK70" s="58"/>
      <c r="AL70" s="58"/>
      <c r="AM70" s="58"/>
      <c r="AN70" s="58"/>
      <c r="AO70" s="58">
        <v>0</v>
      </c>
      <c r="AP70" s="58">
        <v>0</v>
      </c>
      <c r="AQ70" s="56">
        <v>0</v>
      </c>
      <c r="AR70" s="38">
        <f>SUM(C70:AQ70)</f>
        <v>0</v>
      </c>
    </row>
    <row r="71" spans="1:44" x14ac:dyDescent="0.15">
      <c r="A71" s="51"/>
      <c r="B71" s="45" t="s">
        <v>62</v>
      </c>
      <c r="C71" s="60">
        <v>0</v>
      </c>
      <c r="D71" s="58">
        <v>0</v>
      </c>
      <c r="E71" s="58">
        <v>0</v>
      </c>
      <c r="F71" s="58">
        <v>0</v>
      </c>
      <c r="G71" s="58">
        <v>0</v>
      </c>
      <c r="H71" s="58">
        <v>0</v>
      </c>
      <c r="I71" s="58">
        <v>0</v>
      </c>
      <c r="J71" s="58">
        <v>0</v>
      </c>
      <c r="K71" s="58">
        <v>0</v>
      </c>
      <c r="L71" s="58">
        <v>0</v>
      </c>
      <c r="M71" s="58">
        <v>0</v>
      </c>
      <c r="N71" s="58">
        <v>0</v>
      </c>
      <c r="O71" s="58">
        <v>0</v>
      </c>
      <c r="P71" s="58">
        <v>0</v>
      </c>
      <c r="Q71" s="58">
        <v>0</v>
      </c>
      <c r="R71" s="58">
        <v>0</v>
      </c>
      <c r="S71" s="58">
        <v>0</v>
      </c>
      <c r="T71" s="58">
        <v>0</v>
      </c>
      <c r="U71" s="58"/>
      <c r="V71" s="58"/>
      <c r="W71" s="59">
        <v>0</v>
      </c>
      <c r="X71" s="58">
        <v>0</v>
      </c>
      <c r="Y71" s="58">
        <v>1</v>
      </c>
      <c r="Z71" s="57">
        <v>0</v>
      </c>
      <c r="AA71" s="58">
        <v>0</v>
      </c>
      <c r="AB71" s="58">
        <v>0</v>
      </c>
      <c r="AC71" s="58">
        <v>0</v>
      </c>
      <c r="AD71" s="58"/>
      <c r="AE71" s="58">
        <v>0</v>
      </c>
      <c r="AF71" s="58">
        <v>1</v>
      </c>
      <c r="AG71" s="58">
        <v>0</v>
      </c>
      <c r="AH71" s="58"/>
      <c r="AI71" s="58">
        <v>0</v>
      </c>
      <c r="AJ71" s="58">
        <v>0</v>
      </c>
      <c r="AK71" s="58">
        <v>0</v>
      </c>
      <c r="AL71" s="58">
        <v>0</v>
      </c>
      <c r="AM71" s="58"/>
      <c r="AN71" s="58"/>
      <c r="AO71" s="58">
        <v>0</v>
      </c>
      <c r="AP71" s="58">
        <v>0</v>
      </c>
      <c r="AQ71" s="56">
        <v>0</v>
      </c>
      <c r="AR71" s="38">
        <f>SUM(C71:AQ71)</f>
        <v>2</v>
      </c>
    </row>
    <row r="72" spans="1:44" x14ac:dyDescent="0.15">
      <c r="A72" s="51"/>
      <c r="B72" s="45" t="s">
        <v>61</v>
      </c>
      <c r="C72" s="60">
        <v>0</v>
      </c>
      <c r="D72" s="58">
        <v>0</v>
      </c>
      <c r="E72" s="58">
        <v>0</v>
      </c>
      <c r="F72" s="58">
        <v>0</v>
      </c>
      <c r="G72" s="58">
        <v>0</v>
      </c>
      <c r="H72" s="58">
        <v>1</v>
      </c>
      <c r="I72" s="58">
        <v>0</v>
      </c>
      <c r="J72" s="58">
        <v>0</v>
      </c>
      <c r="K72" s="58">
        <v>0</v>
      </c>
      <c r="L72" s="58">
        <v>0</v>
      </c>
      <c r="M72" s="58">
        <v>0</v>
      </c>
      <c r="N72" s="58">
        <v>0</v>
      </c>
      <c r="O72" s="58">
        <v>0</v>
      </c>
      <c r="P72" s="58">
        <v>0</v>
      </c>
      <c r="Q72" s="58">
        <v>0</v>
      </c>
      <c r="R72" s="58">
        <v>0</v>
      </c>
      <c r="S72" s="58">
        <v>0</v>
      </c>
      <c r="T72" s="58">
        <v>0</v>
      </c>
      <c r="U72" s="58"/>
      <c r="V72" s="58"/>
      <c r="W72" s="59">
        <v>0</v>
      </c>
      <c r="X72" s="58">
        <v>0</v>
      </c>
      <c r="Y72" s="58">
        <v>0</v>
      </c>
      <c r="Z72" s="58">
        <v>0</v>
      </c>
      <c r="AA72" s="57">
        <v>0</v>
      </c>
      <c r="AB72" s="59">
        <v>0</v>
      </c>
      <c r="AC72" s="59">
        <v>0</v>
      </c>
      <c r="AD72" s="59"/>
      <c r="AE72" s="59">
        <v>0</v>
      </c>
      <c r="AF72" s="59">
        <v>0</v>
      </c>
      <c r="AG72" s="59">
        <v>0</v>
      </c>
      <c r="AH72" s="59"/>
      <c r="AI72" s="58">
        <v>0</v>
      </c>
      <c r="AJ72" s="58">
        <v>0</v>
      </c>
      <c r="AK72" s="58">
        <v>0</v>
      </c>
      <c r="AL72" s="58">
        <v>0</v>
      </c>
      <c r="AM72" s="58"/>
      <c r="AN72" s="58"/>
      <c r="AO72" s="58">
        <v>0</v>
      </c>
      <c r="AP72" s="58">
        <v>0</v>
      </c>
      <c r="AQ72" s="56">
        <v>0</v>
      </c>
      <c r="AR72" s="38">
        <f>SUM(C72:AQ72)</f>
        <v>1</v>
      </c>
    </row>
    <row r="73" spans="1:44" x14ac:dyDescent="0.15">
      <c r="A73" s="51"/>
      <c r="B73" s="45" t="s">
        <v>60</v>
      </c>
      <c r="C73" s="60">
        <v>0</v>
      </c>
      <c r="D73" s="58">
        <v>0</v>
      </c>
      <c r="E73" s="58">
        <v>0</v>
      </c>
      <c r="F73" s="58">
        <v>0</v>
      </c>
      <c r="G73" s="58">
        <v>0</v>
      </c>
      <c r="H73" s="58">
        <v>0</v>
      </c>
      <c r="I73" s="58">
        <v>0</v>
      </c>
      <c r="J73" s="58">
        <v>0</v>
      </c>
      <c r="K73" s="58">
        <v>0</v>
      </c>
      <c r="L73" s="58">
        <v>0</v>
      </c>
      <c r="M73" s="58">
        <v>0</v>
      </c>
      <c r="N73" s="58">
        <v>0</v>
      </c>
      <c r="O73" s="58">
        <v>0</v>
      </c>
      <c r="P73" s="58">
        <v>0</v>
      </c>
      <c r="Q73" s="58">
        <v>0</v>
      </c>
      <c r="R73" s="58">
        <v>0</v>
      </c>
      <c r="S73" s="58">
        <v>0</v>
      </c>
      <c r="T73" s="58">
        <v>0</v>
      </c>
      <c r="U73" s="58"/>
      <c r="V73" s="58"/>
      <c r="W73" s="59">
        <v>0</v>
      </c>
      <c r="X73" s="58">
        <v>0</v>
      </c>
      <c r="Y73" s="58">
        <v>1</v>
      </c>
      <c r="Z73" s="58">
        <v>0</v>
      </c>
      <c r="AA73" s="59">
        <v>0</v>
      </c>
      <c r="AB73" s="57">
        <v>0</v>
      </c>
      <c r="AC73" s="59">
        <v>0</v>
      </c>
      <c r="AD73" s="59"/>
      <c r="AE73" s="59">
        <v>0</v>
      </c>
      <c r="AF73" s="59">
        <v>0</v>
      </c>
      <c r="AG73" s="59">
        <v>0</v>
      </c>
      <c r="AH73" s="59"/>
      <c r="AI73" s="58">
        <v>0</v>
      </c>
      <c r="AJ73" s="58">
        <v>0</v>
      </c>
      <c r="AK73" s="58">
        <v>0</v>
      </c>
      <c r="AL73" s="58">
        <v>0</v>
      </c>
      <c r="AM73" s="58"/>
      <c r="AN73" s="58"/>
      <c r="AO73" s="58">
        <v>0</v>
      </c>
      <c r="AP73" s="58">
        <v>0</v>
      </c>
      <c r="AQ73" s="56">
        <v>0</v>
      </c>
      <c r="AR73" s="38">
        <f>SUM(C73:AQ73)</f>
        <v>1</v>
      </c>
    </row>
    <row r="74" spans="1:44" x14ac:dyDescent="0.15">
      <c r="A74" s="51"/>
      <c r="B74" s="45" t="s">
        <v>59</v>
      </c>
      <c r="C74" s="60">
        <v>0</v>
      </c>
      <c r="D74" s="58">
        <v>1</v>
      </c>
      <c r="E74" s="58">
        <v>0</v>
      </c>
      <c r="F74" s="58">
        <v>0</v>
      </c>
      <c r="G74" s="58">
        <v>0</v>
      </c>
      <c r="H74" s="58">
        <v>0</v>
      </c>
      <c r="I74" s="58">
        <v>0</v>
      </c>
      <c r="J74" s="58">
        <v>0</v>
      </c>
      <c r="K74" s="58">
        <v>1</v>
      </c>
      <c r="L74" s="58">
        <v>0</v>
      </c>
      <c r="M74" s="58">
        <v>0</v>
      </c>
      <c r="N74" s="58">
        <v>0</v>
      </c>
      <c r="O74" s="58">
        <v>0</v>
      </c>
      <c r="P74" s="58">
        <v>0</v>
      </c>
      <c r="Q74" s="58">
        <v>0</v>
      </c>
      <c r="R74" s="58">
        <v>0</v>
      </c>
      <c r="S74" s="58">
        <v>0</v>
      </c>
      <c r="T74" s="58">
        <v>0</v>
      </c>
      <c r="U74" s="58"/>
      <c r="V74" s="58"/>
      <c r="W74" s="59">
        <v>0</v>
      </c>
      <c r="X74" s="58">
        <v>0</v>
      </c>
      <c r="Y74" s="58">
        <v>0</v>
      </c>
      <c r="Z74" s="58">
        <v>0</v>
      </c>
      <c r="AA74" s="59">
        <v>0</v>
      </c>
      <c r="AB74" s="59">
        <v>0</v>
      </c>
      <c r="AC74" s="57">
        <v>0</v>
      </c>
      <c r="AD74" s="59"/>
      <c r="AE74" s="59">
        <v>0</v>
      </c>
      <c r="AF74" s="59">
        <v>0</v>
      </c>
      <c r="AG74" s="59">
        <v>0</v>
      </c>
      <c r="AH74" s="59"/>
      <c r="AI74" s="58">
        <v>0</v>
      </c>
      <c r="AJ74" s="58">
        <v>0</v>
      </c>
      <c r="AK74" s="58">
        <v>0</v>
      </c>
      <c r="AL74" s="58">
        <v>0</v>
      </c>
      <c r="AM74" s="58"/>
      <c r="AN74" s="58"/>
      <c r="AO74" s="58">
        <v>0</v>
      </c>
      <c r="AP74" s="58">
        <v>0</v>
      </c>
      <c r="AQ74" s="56">
        <v>0</v>
      </c>
      <c r="AR74" s="38">
        <f>SUM(C74:AQ74)</f>
        <v>2</v>
      </c>
    </row>
    <row r="75" spans="1:44" x14ac:dyDescent="0.15">
      <c r="A75" s="51"/>
      <c r="B75" s="45" t="s">
        <v>58</v>
      </c>
      <c r="C75" s="60"/>
      <c r="D75" s="58"/>
      <c r="E75" s="58"/>
      <c r="F75" s="58"/>
      <c r="G75" s="58"/>
      <c r="H75" s="58"/>
      <c r="I75" s="58"/>
      <c r="J75" s="58"/>
      <c r="K75" s="58"/>
      <c r="L75" s="58"/>
      <c r="M75" s="58"/>
      <c r="N75" s="58"/>
      <c r="O75" s="58"/>
      <c r="P75" s="58"/>
      <c r="Q75" s="58"/>
      <c r="R75" s="58"/>
      <c r="S75" s="58"/>
      <c r="T75" s="58"/>
      <c r="U75" s="58"/>
      <c r="V75" s="58"/>
      <c r="W75" s="59"/>
      <c r="X75" s="58"/>
      <c r="Y75" s="58"/>
      <c r="Z75" s="58"/>
      <c r="AA75" s="59"/>
      <c r="AB75" s="59"/>
      <c r="AC75" s="59"/>
      <c r="AD75" s="57"/>
      <c r="AE75" s="59"/>
      <c r="AF75" s="59"/>
      <c r="AG75" s="59"/>
      <c r="AH75" s="59"/>
      <c r="AI75" s="58"/>
      <c r="AJ75" s="58"/>
      <c r="AK75" s="58"/>
      <c r="AL75" s="58"/>
      <c r="AM75" s="58"/>
      <c r="AN75" s="58"/>
      <c r="AO75" s="58">
        <v>0</v>
      </c>
      <c r="AP75" s="58">
        <v>0</v>
      </c>
      <c r="AQ75" s="56">
        <v>0</v>
      </c>
      <c r="AR75" s="38">
        <f>SUM(C75:AQ75)</f>
        <v>0</v>
      </c>
    </row>
    <row r="76" spans="1:44" x14ac:dyDescent="0.15">
      <c r="A76" s="51"/>
      <c r="B76" s="45" t="s">
        <v>57</v>
      </c>
      <c r="C76" s="60">
        <v>0</v>
      </c>
      <c r="D76" s="58">
        <v>0</v>
      </c>
      <c r="E76" s="58">
        <v>0</v>
      </c>
      <c r="F76" s="58">
        <v>0</v>
      </c>
      <c r="G76" s="58">
        <v>0</v>
      </c>
      <c r="H76" s="58">
        <v>0</v>
      </c>
      <c r="I76" s="58">
        <v>0</v>
      </c>
      <c r="J76" s="58">
        <v>0</v>
      </c>
      <c r="K76" s="58">
        <v>0</v>
      </c>
      <c r="L76" s="58">
        <v>0</v>
      </c>
      <c r="M76" s="58">
        <v>0</v>
      </c>
      <c r="N76" s="58">
        <v>0</v>
      </c>
      <c r="O76" s="58">
        <v>1</v>
      </c>
      <c r="P76" s="58">
        <v>0</v>
      </c>
      <c r="Q76" s="58">
        <v>0</v>
      </c>
      <c r="R76" s="58">
        <v>0</v>
      </c>
      <c r="S76" s="58">
        <v>1</v>
      </c>
      <c r="T76" s="58">
        <v>0</v>
      </c>
      <c r="U76" s="58"/>
      <c r="V76" s="58"/>
      <c r="W76" s="59">
        <v>0</v>
      </c>
      <c r="X76" s="58">
        <v>0</v>
      </c>
      <c r="Y76" s="58">
        <v>0</v>
      </c>
      <c r="Z76" s="58">
        <v>0</v>
      </c>
      <c r="AA76" s="59">
        <v>0</v>
      </c>
      <c r="AB76" s="59">
        <v>0</v>
      </c>
      <c r="AC76" s="59">
        <v>0</v>
      </c>
      <c r="AD76" s="59"/>
      <c r="AE76" s="57">
        <v>0</v>
      </c>
      <c r="AF76" s="59">
        <v>0</v>
      </c>
      <c r="AG76" s="59">
        <v>0</v>
      </c>
      <c r="AH76" s="59"/>
      <c r="AI76" s="58">
        <v>0</v>
      </c>
      <c r="AJ76" s="58">
        <v>0</v>
      </c>
      <c r="AK76" s="58">
        <v>0</v>
      </c>
      <c r="AL76" s="58">
        <v>0</v>
      </c>
      <c r="AM76" s="58"/>
      <c r="AN76" s="58"/>
      <c r="AO76" s="58">
        <v>0</v>
      </c>
      <c r="AP76" s="58">
        <v>0</v>
      </c>
      <c r="AQ76" s="56">
        <v>0</v>
      </c>
      <c r="AR76" s="38">
        <f>SUM(C76:AQ76)</f>
        <v>2</v>
      </c>
    </row>
    <row r="77" spans="1:44" x14ac:dyDescent="0.15">
      <c r="A77" s="51"/>
      <c r="B77" s="45" t="s">
        <v>56</v>
      </c>
      <c r="C77" s="60">
        <v>0</v>
      </c>
      <c r="D77" s="58">
        <v>0</v>
      </c>
      <c r="E77" s="58">
        <v>0</v>
      </c>
      <c r="F77" s="58">
        <v>0</v>
      </c>
      <c r="G77" s="58">
        <v>0</v>
      </c>
      <c r="H77" s="58">
        <v>0</v>
      </c>
      <c r="I77" s="58">
        <v>0</v>
      </c>
      <c r="J77" s="58">
        <v>0</v>
      </c>
      <c r="K77" s="58">
        <v>1</v>
      </c>
      <c r="L77" s="58">
        <v>0</v>
      </c>
      <c r="M77" s="58">
        <v>0</v>
      </c>
      <c r="N77" s="58">
        <v>0</v>
      </c>
      <c r="O77" s="58">
        <v>0</v>
      </c>
      <c r="P77" s="58">
        <v>0</v>
      </c>
      <c r="Q77" s="58">
        <v>0</v>
      </c>
      <c r="R77" s="58">
        <v>0</v>
      </c>
      <c r="S77" s="58">
        <v>0</v>
      </c>
      <c r="T77" s="58">
        <v>0</v>
      </c>
      <c r="U77" s="58"/>
      <c r="V77" s="58"/>
      <c r="W77" s="59">
        <v>0</v>
      </c>
      <c r="X77" s="58">
        <v>0</v>
      </c>
      <c r="Y77" s="58">
        <v>0</v>
      </c>
      <c r="Z77" s="58">
        <v>0</v>
      </c>
      <c r="AA77" s="59">
        <v>0</v>
      </c>
      <c r="AB77" s="59">
        <v>0</v>
      </c>
      <c r="AC77" s="59">
        <v>1</v>
      </c>
      <c r="AD77" s="59"/>
      <c r="AE77" s="59">
        <v>0</v>
      </c>
      <c r="AF77" s="57">
        <v>0</v>
      </c>
      <c r="AG77" s="59">
        <v>0</v>
      </c>
      <c r="AH77" s="59"/>
      <c r="AI77" s="58">
        <v>0</v>
      </c>
      <c r="AJ77" s="58">
        <v>0</v>
      </c>
      <c r="AK77" s="58">
        <v>0</v>
      </c>
      <c r="AL77" s="58">
        <v>0</v>
      </c>
      <c r="AM77" s="58"/>
      <c r="AN77" s="58"/>
      <c r="AO77" s="58">
        <v>0</v>
      </c>
      <c r="AP77" s="58">
        <v>0</v>
      </c>
      <c r="AQ77" s="56">
        <v>0</v>
      </c>
      <c r="AR77" s="38">
        <f>SUM(C77:AQ77)</f>
        <v>2</v>
      </c>
    </row>
    <row r="78" spans="1:44" x14ac:dyDescent="0.15">
      <c r="A78" s="51"/>
      <c r="B78" s="45" t="s">
        <v>55</v>
      </c>
      <c r="C78" s="60">
        <v>0</v>
      </c>
      <c r="D78" s="58">
        <v>0</v>
      </c>
      <c r="E78" s="58">
        <v>0</v>
      </c>
      <c r="F78" s="58">
        <v>0</v>
      </c>
      <c r="G78" s="58">
        <v>0</v>
      </c>
      <c r="H78" s="58">
        <v>0</v>
      </c>
      <c r="I78" s="58">
        <v>0</v>
      </c>
      <c r="J78" s="58">
        <v>0</v>
      </c>
      <c r="K78" s="58">
        <v>0</v>
      </c>
      <c r="L78" s="58">
        <v>1</v>
      </c>
      <c r="M78" s="58">
        <v>0</v>
      </c>
      <c r="N78" s="58">
        <v>1</v>
      </c>
      <c r="O78" s="58">
        <v>0</v>
      </c>
      <c r="P78" s="58">
        <v>0</v>
      </c>
      <c r="Q78" s="58">
        <v>0</v>
      </c>
      <c r="R78" s="58">
        <v>1</v>
      </c>
      <c r="S78" s="58">
        <v>0</v>
      </c>
      <c r="T78" s="58">
        <v>0</v>
      </c>
      <c r="U78" s="58"/>
      <c r="V78" s="58"/>
      <c r="W78" s="59">
        <v>0</v>
      </c>
      <c r="X78" s="58">
        <v>1</v>
      </c>
      <c r="Y78" s="58">
        <v>0</v>
      </c>
      <c r="Z78" s="58">
        <v>0</v>
      </c>
      <c r="AA78" s="59">
        <v>0</v>
      </c>
      <c r="AB78" s="59">
        <v>0</v>
      </c>
      <c r="AC78" s="59">
        <v>0</v>
      </c>
      <c r="AD78" s="59"/>
      <c r="AE78" s="59">
        <v>0</v>
      </c>
      <c r="AF78" s="59">
        <v>0</v>
      </c>
      <c r="AG78" s="57">
        <v>0</v>
      </c>
      <c r="AH78" s="59"/>
      <c r="AI78" s="58">
        <v>0</v>
      </c>
      <c r="AJ78" s="58">
        <v>0</v>
      </c>
      <c r="AK78" s="58">
        <v>0</v>
      </c>
      <c r="AL78" s="58">
        <v>1</v>
      </c>
      <c r="AM78" s="58"/>
      <c r="AN78" s="58"/>
      <c r="AO78" s="58">
        <v>0</v>
      </c>
      <c r="AP78" s="58">
        <v>0</v>
      </c>
      <c r="AQ78" s="56">
        <v>0</v>
      </c>
      <c r="AR78" s="38">
        <f>SUM(C78:AQ78)</f>
        <v>5</v>
      </c>
    </row>
    <row r="79" spans="1:44" x14ac:dyDescent="0.15">
      <c r="A79" s="51"/>
      <c r="B79" s="45" t="s">
        <v>54</v>
      </c>
      <c r="C79" s="60">
        <v>0</v>
      </c>
      <c r="D79" s="58">
        <v>0</v>
      </c>
      <c r="E79" s="58">
        <v>0</v>
      </c>
      <c r="F79" s="58">
        <v>0</v>
      </c>
      <c r="G79" s="58">
        <v>0</v>
      </c>
      <c r="H79" s="58">
        <v>0</v>
      </c>
      <c r="I79" s="58">
        <v>0</v>
      </c>
      <c r="J79" s="58">
        <v>0</v>
      </c>
      <c r="K79" s="58">
        <v>0</v>
      </c>
      <c r="L79" s="58">
        <v>0</v>
      </c>
      <c r="M79" s="58">
        <v>0</v>
      </c>
      <c r="N79" s="58">
        <v>0</v>
      </c>
      <c r="O79" s="58">
        <v>0</v>
      </c>
      <c r="P79" s="58">
        <v>0</v>
      </c>
      <c r="Q79" s="58">
        <v>0</v>
      </c>
      <c r="R79" s="58">
        <v>0</v>
      </c>
      <c r="S79" s="58">
        <v>0</v>
      </c>
      <c r="T79" s="58">
        <v>0</v>
      </c>
      <c r="U79" s="58"/>
      <c r="V79" s="58"/>
      <c r="W79" s="59">
        <v>0</v>
      </c>
      <c r="X79" s="58">
        <v>0</v>
      </c>
      <c r="Y79" s="58">
        <v>0</v>
      </c>
      <c r="Z79" s="58">
        <v>0</v>
      </c>
      <c r="AA79" s="59">
        <v>0</v>
      </c>
      <c r="AB79" s="59">
        <v>0</v>
      </c>
      <c r="AC79" s="59">
        <v>2</v>
      </c>
      <c r="AD79" s="59"/>
      <c r="AE79" s="59">
        <v>0</v>
      </c>
      <c r="AF79" s="59">
        <v>0</v>
      </c>
      <c r="AG79" s="59">
        <v>0</v>
      </c>
      <c r="AH79" s="57"/>
      <c r="AI79" s="58">
        <v>0</v>
      </c>
      <c r="AJ79" s="58">
        <v>0</v>
      </c>
      <c r="AK79" s="58">
        <v>0</v>
      </c>
      <c r="AL79" s="58">
        <v>0</v>
      </c>
      <c r="AM79" s="58"/>
      <c r="AN79" s="58"/>
      <c r="AO79" s="58">
        <v>0</v>
      </c>
      <c r="AP79" s="58">
        <v>0</v>
      </c>
      <c r="AQ79" s="56">
        <v>0</v>
      </c>
      <c r="AR79" s="38">
        <f>SUM(C79:AQ79)</f>
        <v>2</v>
      </c>
    </row>
    <row r="80" spans="1:44" x14ac:dyDescent="0.15">
      <c r="A80" s="51"/>
      <c r="B80" s="45" t="s">
        <v>53</v>
      </c>
      <c r="C80" s="60">
        <v>0</v>
      </c>
      <c r="D80" s="58">
        <v>0</v>
      </c>
      <c r="E80" s="58">
        <v>0</v>
      </c>
      <c r="F80" s="58">
        <v>0</v>
      </c>
      <c r="G80" s="58">
        <v>0</v>
      </c>
      <c r="H80" s="58">
        <v>0</v>
      </c>
      <c r="I80" s="58">
        <v>0</v>
      </c>
      <c r="J80" s="58">
        <v>0</v>
      </c>
      <c r="K80" s="58">
        <v>0</v>
      </c>
      <c r="L80" s="58">
        <v>0</v>
      </c>
      <c r="M80" s="58">
        <v>0</v>
      </c>
      <c r="N80" s="58">
        <v>0</v>
      </c>
      <c r="O80" s="58">
        <v>0</v>
      </c>
      <c r="P80" s="58">
        <v>0</v>
      </c>
      <c r="Q80" s="58">
        <v>0</v>
      </c>
      <c r="R80" s="58">
        <v>0</v>
      </c>
      <c r="S80" s="58">
        <v>0</v>
      </c>
      <c r="T80" s="58">
        <v>0</v>
      </c>
      <c r="U80" s="58"/>
      <c r="V80" s="58"/>
      <c r="W80" s="59">
        <v>1</v>
      </c>
      <c r="X80" s="58">
        <v>0</v>
      </c>
      <c r="Y80" s="58">
        <v>1</v>
      </c>
      <c r="Z80" s="58">
        <v>0</v>
      </c>
      <c r="AA80" s="58">
        <v>0</v>
      </c>
      <c r="AB80" s="58">
        <v>0</v>
      </c>
      <c r="AC80" s="58">
        <v>0</v>
      </c>
      <c r="AD80" s="58"/>
      <c r="AE80" s="58">
        <v>0</v>
      </c>
      <c r="AF80" s="58">
        <v>0</v>
      </c>
      <c r="AG80" s="58">
        <v>0</v>
      </c>
      <c r="AH80" s="58"/>
      <c r="AI80" s="57">
        <v>0</v>
      </c>
      <c r="AJ80" s="58">
        <v>1</v>
      </c>
      <c r="AK80" s="58">
        <v>0</v>
      </c>
      <c r="AL80" s="58">
        <v>0</v>
      </c>
      <c r="AM80" s="58"/>
      <c r="AN80" s="58"/>
      <c r="AO80" s="58">
        <v>0</v>
      </c>
      <c r="AP80" s="58">
        <v>0</v>
      </c>
      <c r="AQ80" s="56">
        <v>0</v>
      </c>
      <c r="AR80" s="38">
        <f>SUM(C80:AQ80)</f>
        <v>3</v>
      </c>
    </row>
    <row r="81" spans="1:44" x14ac:dyDescent="0.15">
      <c r="A81" s="51"/>
      <c r="B81" s="45" t="s">
        <v>52</v>
      </c>
      <c r="C81" s="60">
        <v>0</v>
      </c>
      <c r="D81" s="58">
        <v>0</v>
      </c>
      <c r="E81" s="58">
        <v>1</v>
      </c>
      <c r="F81" s="58">
        <v>0</v>
      </c>
      <c r="G81" s="58">
        <v>0</v>
      </c>
      <c r="H81" s="58">
        <v>0</v>
      </c>
      <c r="I81" s="58">
        <v>0</v>
      </c>
      <c r="J81" s="58">
        <v>0</v>
      </c>
      <c r="K81" s="58">
        <v>0</v>
      </c>
      <c r="L81" s="58">
        <v>0</v>
      </c>
      <c r="M81" s="58">
        <v>0</v>
      </c>
      <c r="N81" s="58">
        <v>1</v>
      </c>
      <c r="O81" s="58">
        <v>0</v>
      </c>
      <c r="P81" s="58">
        <v>0</v>
      </c>
      <c r="Q81" s="58">
        <v>1</v>
      </c>
      <c r="R81" s="58">
        <v>0</v>
      </c>
      <c r="S81" s="58">
        <v>0</v>
      </c>
      <c r="T81" s="58">
        <v>0</v>
      </c>
      <c r="U81" s="58"/>
      <c r="V81" s="58"/>
      <c r="W81" s="59">
        <v>0</v>
      </c>
      <c r="X81" s="58">
        <v>0</v>
      </c>
      <c r="Y81" s="58">
        <v>0</v>
      </c>
      <c r="Z81" s="58">
        <v>0</v>
      </c>
      <c r="AA81" s="58">
        <v>0</v>
      </c>
      <c r="AB81" s="58">
        <v>0</v>
      </c>
      <c r="AC81" s="58">
        <v>0</v>
      </c>
      <c r="AD81" s="58"/>
      <c r="AE81" s="58">
        <v>0</v>
      </c>
      <c r="AF81" s="58">
        <v>0</v>
      </c>
      <c r="AG81" s="58">
        <v>0</v>
      </c>
      <c r="AH81" s="58"/>
      <c r="AI81" s="58">
        <v>0</v>
      </c>
      <c r="AJ81" s="57">
        <v>0</v>
      </c>
      <c r="AK81" s="58">
        <v>0</v>
      </c>
      <c r="AL81" s="58">
        <v>0</v>
      </c>
      <c r="AM81" s="58"/>
      <c r="AN81" s="58"/>
      <c r="AO81" s="58">
        <v>0</v>
      </c>
      <c r="AP81" s="58">
        <v>0</v>
      </c>
      <c r="AQ81" s="56">
        <v>0</v>
      </c>
      <c r="AR81" s="38">
        <f>SUM(C81:AQ81)</f>
        <v>3</v>
      </c>
    </row>
    <row r="82" spans="1:44" x14ac:dyDescent="0.15">
      <c r="A82" s="51"/>
      <c r="B82" s="45" t="s">
        <v>51</v>
      </c>
      <c r="C82" s="60">
        <v>0</v>
      </c>
      <c r="D82" s="58">
        <v>0</v>
      </c>
      <c r="E82" s="58">
        <v>0</v>
      </c>
      <c r="F82" s="58">
        <v>0</v>
      </c>
      <c r="G82" s="58">
        <v>0</v>
      </c>
      <c r="H82" s="58">
        <v>0</v>
      </c>
      <c r="I82" s="58">
        <v>0</v>
      </c>
      <c r="J82" s="58">
        <v>0</v>
      </c>
      <c r="K82" s="58">
        <v>0</v>
      </c>
      <c r="L82" s="58">
        <v>0</v>
      </c>
      <c r="M82" s="58">
        <v>0</v>
      </c>
      <c r="N82" s="58">
        <v>0</v>
      </c>
      <c r="O82" s="58">
        <v>0</v>
      </c>
      <c r="P82" s="58">
        <v>0</v>
      </c>
      <c r="Q82" s="58">
        <v>0</v>
      </c>
      <c r="R82" s="58">
        <v>1</v>
      </c>
      <c r="S82" s="58">
        <v>0</v>
      </c>
      <c r="T82" s="58">
        <v>0</v>
      </c>
      <c r="U82" s="58"/>
      <c r="V82" s="58"/>
      <c r="W82" s="59">
        <v>0</v>
      </c>
      <c r="X82" s="58">
        <v>0</v>
      </c>
      <c r="Y82" s="58">
        <v>0</v>
      </c>
      <c r="Z82" s="58">
        <v>0</v>
      </c>
      <c r="AA82" s="58">
        <v>0</v>
      </c>
      <c r="AB82" s="58">
        <v>0</v>
      </c>
      <c r="AC82" s="58">
        <v>0</v>
      </c>
      <c r="AD82" s="58"/>
      <c r="AE82" s="58">
        <v>0</v>
      </c>
      <c r="AF82" s="58">
        <v>0</v>
      </c>
      <c r="AG82" s="58">
        <v>0</v>
      </c>
      <c r="AH82" s="58"/>
      <c r="AI82" s="58">
        <v>0</v>
      </c>
      <c r="AJ82" s="58">
        <v>0</v>
      </c>
      <c r="AK82" s="57">
        <v>0</v>
      </c>
      <c r="AL82" s="58">
        <v>0</v>
      </c>
      <c r="AM82" s="58"/>
      <c r="AN82" s="58"/>
      <c r="AO82" s="58">
        <v>0</v>
      </c>
      <c r="AP82" s="58">
        <v>0</v>
      </c>
      <c r="AQ82" s="56">
        <v>0</v>
      </c>
      <c r="AR82" s="38">
        <f>SUM(C82:AQ82)</f>
        <v>1</v>
      </c>
    </row>
    <row r="83" spans="1:44" x14ac:dyDescent="0.15">
      <c r="A83" s="51"/>
      <c r="B83" s="45" t="s">
        <v>50</v>
      </c>
      <c r="C83" s="60">
        <v>0</v>
      </c>
      <c r="D83" s="58">
        <v>0</v>
      </c>
      <c r="E83" s="58">
        <v>0</v>
      </c>
      <c r="F83" s="58">
        <v>0</v>
      </c>
      <c r="G83" s="58">
        <v>0</v>
      </c>
      <c r="H83" s="58">
        <v>0</v>
      </c>
      <c r="I83" s="58">
        <v>0</v>
      </c>
      <c r="J83" s="58">
        <v>0</v>
      </c>
      <c r="K83" s="58">
        <v>0</v>
      </c>
      <c r="L83" s="58">
        <v>0</v>
      </c>
      <c r="M83" s="58">
        <v>0</v>
      </c>
      <c r="N83" s="58">
        <v>0</v>
      </c>
      <c r="O83" s="58">
        <v>0</v>
      </c>
      <c r="P83" s="58">
        <v>0</v>
      </c>
      <c r="Q83" s="58">
        <v>0</v>
      </c>
      <c r="R83" s="58">
        <v>0</v>
      </c>
      <c r="S83" s="58">
        <v>0</v>
      </c>
      <c r="T83" s="58">
        <v>0</v>
      </c>
      <c r="U83" s="58"/>
      <c r="V83" s="58"/>
      <c r="W83" s="59">
        <v>0</v>
      </c>
      <c r="X83" s="58">
        <v>0</v>
      </c>
      <c r="Y83" s="58">
        <v>0</v>
      </c>
      <c r="Z83" s="58">
        <v>0</v>
      </c>
      <c r="AA83" s="58">
        <v>0</v>
      </c>
      <c r="AB83" s="58">
        <v>0</v>
      </c>
      <c r="AC83" s="58">
        <v>0</v>
      </c>
      <c r="AD83" s="58"/>
      <c r="AE83" s="58">
        <v>0</v>
      </c>
      <c r="AF83" s="58">
        <v>0</v>
      </c>
      <c r="AG83" s="58">
        <v>0</v>
      </c>
      <c r="AH83" s="58"/>
      <c r="AI83" s="58">
        <v>1</v>
      </c>
      <c r="AJ83" s="58">
        <v>0</v>
      </c>
      <c r="AK83" s="58">
        <v>0</v>
      </c>
      <c r="AL83" s="57">
        <v>0</v>
      </c>
      <c r="AM83" s="59"/>
      <c r="AN83" s="58"/>
      <c r="AO83" s="58">
        <v>0</v>
      </c>
      <c r="AP83" s="58">
        <v>0</v>
      </c>
      <c r="AQ83" s="56">
        <v>0</v>
      </c>
      <c r="AR83" s="38">
        <f>SUM(C83:AQ83)</f>
        <v>1</v>
      </c>
    </row>
    <row r="84" spans="1:44" x14ac:dyDescent="0.15">
      <c r="A84" s="51"/>
      <c r="B84" s="45" t="s">
        <v>49</v>
      </c>
      <c r="C84" s="60">
        <v>0</v>
      </c>
      <c r="D84" s="58">
        <v>0</v>
      </c>
      <c r="E84" s="58">
        <v>0</v>
      </c>
      <c r="F84" s="58">
        <v>0</v>
      </c>
      <c r="G84" s="58">
        <v>0</v>
      </c>
      <c r="H84" s="58">
        <v>0</v>
      </c>
      <c r="I84" s="58">
        <v>0</v>
      </c>
      <c r="J84" s="58">
        <v>0</v>
      </c>
      <c r="K84" s="58">
        <v>0</v>
      </c>
      <c r="L84" s="58">
        <v>0</v>
      </c>
      <c r="M84" s="58">
        <v>0</v>
      </c>
      <c r="N84" s="58">
        <v>0</v>
      </c>
      <c r="O84" s="58">
        <v>0</v>
      </c>
      <c r="P84" s="58">
        <v>0</v>
      </c>
      <c r="Q84" s="58">
        <v>0</v>
      </c>
      <c r="R84" s="58">
        <v>0</v>
      </c>
      <c r="S84" s="58">
        <v>0</v>
      </c>
      <c r="T84" s="58">
        <v>0</v>
      </c>
      <c r="U84" s="58"/>
      <c r="V84" s="58"/>
      <c r="W84" s="59">
        <v>0</v>
      </c>
      <c r="X84" s="58">
        <v>0</v>
      </c>
      <c r="Y84" s="58">
        <v>0</v>
      </c>
      <c r="Z84" s="58">
        <v>0</v>
      </c>
      <c r="AA84" s="58">
        <v>0</v>
      </c>
      <c r="AB84" s="58">
        <v>0</v>
      </c>
      <c r="AC84" s="58">
        <v>0</v>
      </c>
      <c r="AD84" s="58"/>
      <c r="AE84" s="58">
        <v>0</v>
      </c>
      <c r="AF84" s="58">
        <v>0</v>
      </c>
      <c r="AG84" s="58">
        <v>0</v>
      </c>
      <c r="AH84" s="58"/>
      <c r="AI84" s="58">
        <v>0</v>
      </c>
      <c r="AJ84" s="58">
        <v>0</v>
      </c>
      <c r="AK84" s="58">
        <v>0</v>
      </c>
      <c r="AL84" s="59">
        <v>1</v>
      </c>
      <c r="AM84" s="57"/>
      <c r="AN84" s="58"/>
      <c r="AO84" s="58">
        <v>0</v>
      </c>
      <c r="AP84" s="58">
        <v>0</v>
      </c>
      <c r="AQ84" s="56">
        <v>0</v>
      </c>
      <c r="AR84" s="38">
        <f>SUM(C84:AQ84)</f>
        <v>1</v>
      </c>
    </row>
    <row r="85" spans="1:44" x14ac:dyDescent="0.15">
      <c r="A85" s="51"/>
      <c r="B85" s="45" t="s">
        <v>48</v>
      </c>
      <c r="C85" s="60">
        <v>0</v>
      </c>
      <c r="D85" s="58">
        <v>0</v>
      </c>
      <c r="E85" s="58">
        <v>0</v>
      </c>
      <c r="F85" s="58">
        <v>0</v>
      </c>
      <c r="G85" s="58">
        <v>0</v>
      </c>
      <c r="H85" s="58">
        <v>0</v>
      </c>
      <c r="I85" s="58">
        <v>0</v>
      </c>
      <c r="J85" s="58">
        <v>0</v>
      </c>
      <c r="K85" s="58">
        <v>0</v>
      </c>
      <c r="L85" s="58">
        <v>0</v>
      </c>
      <c r="M85" s="58">
        <v>0</v>
      </c>
      <c r="N85" s="58">
        <v>0</v>
      </c>
      <c r="O85" s="58">
        <v>0</v>
      </c>
      <c r="P85" s="58">
        <v>0</v>
      </c>
      <c r="Q85" s="58">
        <v>0</v>
      </c>
      <c r="R85" s="58">
        <v>0</v>
      </c>
      <c r="S85" s="58">
        <v>0</v>
      </c>
      <c r="T85" s="58">
        <v>1</v>
      </c>
      <c r="U85" s="58"/>
      <c r="V85" s="58"/>
      <c r="W85" s="59">
        <v>0</v>
      </c>
      <c r="X85" s="58">
        <v>0</v>
      </c>
      <c r="Y85" s="58">
        <v>0</v>
      </c>
      <c r="Z85" s="58">
        <v>0</v>
      </c>
      <c r="AA85" s="58">
        <v>0</v>
      </c>
      <c r="AB85" s="58">
        <v>0</v>
      </c>
      <c r="AC85" s="58">
        <v>0</v>
      </c>
      <c r="AD85" s="58"/>
      <c r="AE85" s="58">
        <v>0</v>
      </c>
      <c r="AF85" s="58">
        <v>0</v>
      </c>
      <c r="AG85" s="58">
        <v>0</v>
      </c>
      <c r="AH85" s="58"/>
      <c r="AI85" s="58">
        <v>0</v>
      </c>
      <c r="AJ85" s="58">
        <v>0</v>
      </c>
      <c r="AK85" s="58">
        <v>1</v>
      </c>
      <c r="AL85" s="58">
        <v>0</v>
      </c>
      <c r="AM85" s="58"/>
      <c r="AN85" s="57"/>
      <c r="AO85" s="58">
        <v>0</v>
      </c>
      <c r="AP85" s="58">
        <v>1</v>
      </c>
      <c r="AQ85" s="56">
        <v>0</v>
      </c>
      <c r="AR85" s="38">
        <f>SUM(C85:AQ85)</f>
        <v>3</v>
      </c>
    </row>
    <row r="86" spans="1:44" x14ac:dyDescent="0.15">
      <c r="A86" s="51"/>
      <c r="B86" s="45" t="s">
        <v>47</v>
      </c>
      <c r="C86" s="60">
        <v>0</v>
      </c>
      <c r="D86" s="58">
        <v>0</v>
      </c>
      <c r="E86" s="58">
        <v>0</v>
      </c>
      <c r="F86" s="58">
        <v>0</v>
      </c>
      <c r="G86" s="58">
        <v>0</v>
      </c>
      <c r="H86" s="58">
        <v>0</v>
      </c>
      <c r="I86" s="58">
        <v>0</v>
      </c>
      <c r="J86" s="58">
        <v>0</v>
      </c>
      <c r="K86" s="58">
        <v>0</v>
      </c>
      <c r="L86" s="58">
        <v>0</v>
      </c>
      <c r="M86" s="58">
        <v>0</v>
      </c>
      <c r="N86" s="58">
        <v>0</v>
      </c>
      <c r="O86" s="58">
        <v>0</v>
      </c>
      <c r="P86" s="58">
        <v>0</v>
      </c>
      <c r="Q86" s="58">
        <v>0</v>
      </c>
      <c r="R86" s="58">
        <v>0</v>
      </c>
      <c r="S86" s="58">
        <v>0</v>
      </c>
      <c r="T86" s="58">
        <v>0</v>
      </c>
      <c r="U86" s="58">
        <v>0</v>
      </c>
      <c r="V86" s="58">
        <v>0</v>
      </c>
      <c r="W86" s="59">
        <v>0</v>
      </c>
      <c r="X86" s="58">
        <v>0</v>
      </c>
      <c r="Y86" s="58">
        <v>0</v>
      </c>
      <c r="Z86" s="58">
        <v>0</v>
      </c>
      <c r="AA86" s="58">
        <v>0</v>
      </c>
      <c r="AB86" s="58">
        <v>0</v>
      </c>
      <c r="AC86" s="58">
        <v>0</v>
      </c>
      <c r="AD86" s="58">
        <v>0</v>
      </c>
      <c r="AE86" s="58">
        <v>0</v>
      </c>
      <c r="AF86" s="58">
        <v>0</v>
      </c>
      <c r="AG86" s="58">
        <v>0</v>
      </c>
      <c r="AH86" s="58">
        <v>0</v>
      </c>
      <c r="AI86" s="58">
        <v>0</v>
      </c>
      <c r="AJ86" s="58">
        <v>0</v>
      </c>
      <c r="AK86" s="58">
        <v>1</v>
      </c>
      <c r="AL86" s="58">
        <v>0</v>
      </c>
      <c r="AM86" s="58">
        <v>0</v>
      </c>
      <c r="AN86" s="58">
        <v>0</v>
      </c>
      <c r="AO86" s="57">
        <v>0</v>
      </c>
      <c r="AP86" s="58">
        <v>0</v>
      </c>
      <c r="AQ86" s="56">
        <v>0</v>
      </c>
      <c r="AR86" s="38">
        <f>SUM(C86:AQ86)</f>
        <v>1</v>
      </c>
    </row>
    <row r="87" spans="1:44" x14ac:dyDescent="0.15">
      <c r="A87" s="51"/>
      <c r="B87" s="45" t="s">
        <v>46</v>
      </c>
      <c r="C87" s="60">
        <v>0</v>
      </c>
      <c r="D87" s="58">
        <v>0</v>
      </c>
      <c r="E87" s="58">
        <v>0</v>
      </c>
      <c r="F87" s="58">
        <v>0</v>
      </c>
      <c r="G87" s="58">
        <v>0</v>
      </c>
      <c r="H87" s="58">
        <v>0</v>
      </c>
      <c r="I87" s="58">
        <v>0</v>
      </c>
      <c r="J87" s="58">
        <v>0</v>
      </c>
      <c r="K87" s="58">
        <v>0</v>
      </c>
      <c r="L87" s="58">
        <v>0</v>
      </c>
      <c r="M87" s="58">
        <v>0</v>
      </c>
      <c r="N87" s="58">
        <v>0</v>
      </c>
      <c r="O87" s="58">
        <v>0</v>
      </c>
      <c r="P87" s="58">
        <v>0</v>
      </c>
      <c r="Q87" s="58">
        <v>0</v>
      </c>
      <c r="R87" s="58">
        <v>0</v>
      </c>
      <c r="S87" s="58">
        <v>0</v>
      </c>
      <c r="T87" s="58">
        <v>0</v>
      </c>
      <c r="U87" s="58">
        <v>0</v>
      </c>
      <c r="V87" s="58">
        <v>0</v>
      </c>
      <c r="W87" s="59">
        <v>0</v>
      </c>
      <c r="X87" s="58">
        <v>0</v>
      </c>
      <c r="Y87" s="58">
        <v>0</v>
      </c>
      <c r="Z87" s="58">
        <v>0</v>
      </c>
      <c r="AA87" s="58">
        <v>0</v>
      </c>
      <c r="AB87" s="58">
        <v>0</v>
      </c>
      <c r="AC87" s="58">
        <v>0</v>
      </c>
      <c r="AD87" s="58">
        <v>0</v>
      </c>
      <c r="AE87" s="58">
        <v>0</v>
      </c>
      <c r="AF87" s="58">
        <v>0</v>
      </c>
      <c r="AG87" s="58">
        <v>0</v>
      </c>
      <c r="AH87" s="58">
        <v>0</v>
      </c>
      <c r="AI87" s="58">
        <v>0</v>
      </c>
      <c r="AJ87" s="58">
        <v>0</v>
      </c>
      <c r="AK87" s="58">
        <v>0</v>
      </c>
      <c r="AL87" s="58">
        <v>0</v>
      </c>
      <c r="AM87" s="58">
        <v>0</v>
      </c>
      <c r="AN87" s="58">
        <v>0</v>
      </c>
      <c r="AO87" s="58">
        <v>0</v>
      </c>
      <c r="AP87" s="57">
        <v>0</v>
      </c>
      <c r="AQ87" s="56">
        <v>0</v>
      </c>
      <c r="AR87" s="38">
        <f>SUM(C87:AQ87)</f>
        <v>0</v>
      </c>
    </row>
    <row r="88" spans="1:44" ht="14" thickBot="1" x14ac:dyDescent="0.2">
      <c r="A88" s="51"/>
      <c r="B88" s="45" t="s">
        <v>45</v>
      </c>
      <c r="C88" s="55">
        <v>0</v>
      </c>
      <c r="D88" s="53">
        <v>0</v>
      </c>
      <c r="E88" s="53">
        <v>0</v>
      </c>
      <c r="F88" s="53">
        <v>0</v>
      </c>
      <c r="G88" s="53">
        <v>0</v>
      </c>
      <c r="H88" s="53">
        <v>0</v>
      </c>
      <c r="I88" s="53">
        <v>0</v>
      </c>
      <c r="J88" s="53">
        <v>0</v>
      </c>
      <c r="K88" s="53">
        <v>0</v>
      </c>
      <c r="L88" s="53">
        <v>0</v>
      </c>
      <c r="M88" s="53">
        <v>0</v>
      </c>
      <c r="N88" s="53">
        <v>0</v>
      </c>
      <c r="O88" s="53">
        <v>0</v>
      </c>
      <c r="P88" s="53">
        <v>0</v>
      </c>
      <c r="Q88" s="53">
        <v>0</v>
      </c>
      <c r="R88" s="53">
        <v>0</v>
      </c>
      <c r="S88" s="53">
        <v>0</v>
      </c>
      <c r="T88" s="53">
        <v>0</v>
      </c>
      <c r="U88" s="53">
        <v>0</v>
      </c>
      <c r="V88" s="53">
        <v>0</v>
      </c>
      <c r="W88" s="54">
        <v>0</v>
      </c>
      <c r="X88" s="53">
        <v>0</v>
      </c>
      <c r="Y88" s="53">
        <v>0</v>
      </c>
      <c r="Z88" s="53">
        <v>0</v>
      </c>
      <c r="AA88" s="53">
        <v>0</v>
      </c>
      <c r="AB88" s="53">
        <v>0</v>
      </c>
      <c r="AC88" s="53">
        <v>0</v>
      </c>
      <c r="AD88" s="53">
        <v>0</v>
      </c>
      <c r="AE88" s="53">
        <v>0</v>
      </c>
      <c r="AF88" s="53">
        <v>0</v>
      </c>
      <c r="AG88" s="53">
        <v>0</v>
      </c>
      <c r="AH88" s="53">
        <v>0</v>
      </c>
      <c r="AI88" s="53">
        <v>0</v>
      </c>
      <c r="AJ88" s="53">
        <v>0</v>
      </c>
      <c r="AK88" s="53">
        <v>0</v>
      </c>
      <c r="AL88" s="53">
        <v>0</v>
      </c>
      <c r="AM88" s="53">
        <v>0</v>
      </c>
      <c r="AN88" s="53">
        <v>0</v>
      </c>
      <c r="AO88" s="53">
        <v>0</v>
      </c>
      <c r="AP88" s="53">
        <v>0</v>
      </c>
      <c r="AQ88" s="52">
        <v>0</v>
      </c>
      <c r="AR88" s="38">
        <f>SUM(C88:AQ88)</f>
        <v>0</v>
      </c>
    </row>
    <row r="89" spans="1:44" x14ac:dyDescent="0.15">
      <c r="A89" s="51"/>
      <c r="B89" s="40"/>
      <c r="C89" s="39">
        <f>SUM(C48:C88)</f>
        <v>1</v>
      </c>
      <c r="D89" s="39">
        <f>SUM(D48:D88)</f>
        <v>4</v>
      </c>
      <c r="E89" s="39">
        <f>SUM(E48:E88)</f>
        <v>2</v>
      </c>
      <c r="F89" s="39">
        <f>SUM(F48:F88)</f>
        <v>1</v>
      </c>
      <c r="G89" s="39">
        <f>SUM(G48:G88)</f>
        <v>2</v>
      </c>
      <c r="H89" s="39">
        <f>SUM(H48:H88)</f>
        <v>1</v>
      </c>
      <c r="I89" s="39">
        <f>SUM(I48:I88)</f>
        <v>1</v>
      </c>
      <c r="J89" s="39">
        <f>SUM(J48:J88)</f>
        <v>1</v>
      </c>
      <c r="K89" s="39">
        <f>SUM(K48:K88)</f>
        <v>4</v>
      </c>
      <c r="L89" s="39">
        <f>SUM(L48:L88)</f>
        <v>3</v>
      </c>
      <c r="M89" s="39">
        <f>SUM(M48:M88)</f>
        <v>2</v>
      </c>
      <c r="N89" s="39">
        <f>SUM(N48:N88)</f>
        <v>3</v>
      </c>
      <c r="O89" s="39">
        <f>SUM(O48:O88)</f>
        <v>3</v>
      </c>
      <c r="P89" s="39">
        <f>SUM(P48:P88)</f>
        <v>2</v>
      </c>
      <c r="Q89" s="39">
        <f>SUM(Q48:Q88)</f>
        <v>3</v>
      </c>
      <c r="R89" s="39">
        <f>SUM(R48:R88)</f>
        <v>2</v>
      </c>
      <c r="S89" s="39">
        <f>SUM(S48:S88)</f>
        <v>1</v>
      </c>
      <c r="T89" s="39">
        <f>SUM(T48:T88)</f>
        <v>3</v>
      </c>
      <c r="U89" s="39">
        <f>SUM(U48:U88)</f>
        <v>0</v>
      </c>
      <c r="V89" s="39">
        <f>SUM(V48:V88)</f>
        <v>0</v>
      </c>
      <c r="W89" s="39">
        <f>SUM(W48:W88)</f>
        <v>1</v>
      </c>
      <c r="X89" s="39">
        <f>SUM(X48:X88)</f>
        <v>1</v>
      </c>
      <c r="Y89" s="39">
        <f>SUM(Y48:Y88)</f>
        <v>5</v>
      </c>
      <c r="Z89" s="39">
        <f>SUM(Z48:Z88)</f>
        <v>1</v>
      </c>
      <c r="AA89" s="39">
        <f>SUM(AA48:AA88)</f>
        <v>2</v>
      </c>
      <c r="AB89" s="39">
        <f>SUM(AB48:AB88)</f>
        <v>3</v>
      </c>
      <c r="AC89" s="39">
        <f>SUM(AC48:AC88)</f>
        <v>4</v>
      </c>
      <c r="AD89" s="39">
        <f>SUM(AD48:AD88)</f>
        <v>0</v>
      </c>
      <c r="AE89" s="39">
        <f>SUM(AE48:AE88)</f>
        <v>1</v>
      </c>
      <c r="AF89" s="39">
        <f>SUM(AF48:AF88)</f>
        <v>2</v>
      </c>
      <c r="AG89" s="39">
        <f>SUM(AG48:AG88)</f>
        <v>1</v>
      </c>
      <c r="AH89" s="39">
        <f>SUM(AH48:AH88)</f>
        <v>0</v>
      </c>
      <c r="AI89" s="39">
        <f>SUM(AI48:AI88)</f>
        <v>2</v>
      </c>
      <c r="AJ89" s="39">
        <f>SUM(AJ48:AJ88)</f>
        <v>4</v>
      </c>
      <c r="AK89" s="39">
        <f>SUM(AK48:AK88)</f>
        <v>2</v>
      </c>
      <c r="AL89" s="39">
        <f>SUM(AL48:AL88)</f>
        <v>2</v>
      </c>
      <c r="AM89" s="39">
        <f>SUM(AM48:AM88)</f>
        <v>0</v>
      </c>
      <c r="AN89" s="39">
        <f>SUM(AN48:AN88)</f>
        <v>0</v>
      </c>
      <c r="AO89" s="39">
        <f>SUM(AO48:AO88)</f>
        <v>0</v>
      </c>
      <c r="AP89" s="39">
        <f>SUM(AP48:AP88)</f>
        <v>1</v>
      </c>
      <c r="AQ89" s="39">
        <f>SUM(AQ48:AQ88)</f>
        <v>1</v>
      </c>
      <c r="AR89" s="38">
        <f>SUM(AR48:AR88)</f>
        <v>72</v>
      </c>
    </row>
    <row r="90" spans="1:44" x14ac:dyDescent="0.15">
      <c r="A90" s="1"/>
    </row>
    <row r="91" spans="1:44" x14ac:dyDescent="0.15">
      <c r="A91" s="1" t="str">
        <f>A46</f>
        <v>Administrative Transfers</v>
      </c>
      <c r="B91" s="2" t="s">
        <v>90</v>
      </c>
      <c r="U91" t="s">
        <v>2</v>
      </c>
    </row>
    <row r="92" spans="1:44" ht="14" thickBot="1" x14ac:dyDescent="0.2">
      <c r="A92" s="1"/>
      <c r="B92" s="40"/>
      <c r="C92" s="45" t="s">
        <v>85</v>
      </c>
      <c r="D92" s="45" t="s">
        <v>84</v>
      </c>
      <c r="E92" s="45" t="s">
        <v>83</v>
      </c>
      <c r="F92" s="45" t="s">
        <v>82</v>
      </c>
      <c r="G92" s="45" t="s">
        <v>81</v>
      </c>
      <c r="H92" s="45" t="s">
        <v>80</v>
      </c>
      <c r="I92" s="45" t="s">
        <v>79</v>
      </c>
      <c r="J92" s="45" t="s">
        <v>78</v>
      </c>
      <c r="K92" s="45" t="s">
        <v>77</v>
      </c>
      <c r="L92" s="45" t="s">
        <v>76</v>
      </c>
      <c r="M92" s="45" t="s">
        <v>75</v>
      </c>
      <c r="N92" s="45" t="s">
        <v>74</v>
      </c>
      <c r="O92" s="45" t="s">
        <v>73</v>
      </c>
      <c r="P92" s="45" t="s">
        <v>72</v>
      </c>
      <c r="Q92" s="45" t="s">
        <v>71</v>
      </c>
      <c r="R92" s="45" t="s">
        <v>70</v>
      </c>
      <c r="S92" s="45" t="s">
        <v>69</v>
      </c>
      <c r="T92" s="45" t="s">
        <v>68</v>
      </c>
      <c r="U92" s="45" t="s">
        <v>67</v>
      </c>
      <c r="V92" s="45" t="s">
        <v>66</v>
      </c>
      <c r="W92" s="45" t="s">
        <v>65</v>
      </c>
      <c r="X92" s="45" t="s">
        <v>64</v>
      </c>
      <c r="Y92" s="45" t="s">
        <v>63</v>
      </c>
      <c r="Z92" s="45" t="s">
        <v>62</v>
      </c>
      <c r="AA92" s="45" t="s">
        <v>61</v>
      </c>
      <c r="AB92" s="45" t="s">
        <v>60</v>
      </c>
      <c r="AC92" s="45" t="s">
        <v>59</v>
      </c>
      <c r="AD92" s="45" t="s">
        <v>58</v>
      </c>
      <c r="AE92" s="45" t="s">
        <v>57</v>
      </c>
      <c r="AF92" s="45" t="s">
        <v>56</v>
      </c>
      <c r="AG92" s="45" t="s">
        <v>55</v>
      </c>
      <c r="AH92" s="45" t="s">
        <v>54</v>
      </c>
      <c r="AI92" s="45" t="s">
        <v>53</v>
      </c>
      <c r="AJ92" s="45" t="s">
        <v>52</v>
      </c>
      <c r="AK92" s="45" t="s">
        <v>51</v>
      </c>
      <c r="AL92" s="45" t="s">
        <v>50</v>
      </c>
      <c r="AM92" s="45" t="s">
        <v>49</v>
      </c>
      <c r="AN92" s="45" t="s">
        <v>48</v>
      </c>
      <c r="AO92" s="45" t="s">
        <v>47</v>
      </c>
      <c r="AP92" s="45" t="s">
        <v>46</v>
      </c>
      <c r="AQ92" s="45" t="s">
        <v>45</v>
      </c>
      <c r="AR92" s="41"/>
    </row>
    <row r="93" spans="1:44" x14ac:dyDescent="0.15">
      <c r="A93" s="51"/>
      <c r="B93" s="45" t="s">
        <v>85</v>
      </c>
      <c r="C93" s="68">
        <v>0</v>
      </c>
      <c r="D93" s="67">
        <v>0</v>
      </c>
      <c r="E93" s="67">
        <v>0</v>
      </c>
      <c r="F93" s="67">
        <v>0</v>
      </c>
      <c r="G93" s="67">
        <v>0</v>
      </c>
      <c r="H93" s="67">
        <v>0</v>
      </c>
      <c r="I93" s="67">
        <v>0</v>
      </c>
      <c r="J93" s="67">
        <v>0</v>
      </c>
      <c r="K93" s="67">
        <v>0</v>
      </c>
      <c r="L93" s="67">
        <v>0</v>
      </c>
      <c r="M93" s="67">
        <v>0</v>
      </c>
      <c r="N93" s="67">
        <v>0</v>
      </c>
      <c r="O93" s="67">
        <v>0</v>
      </c>
      <c r="P93" s="67">
        <v>1</v>
      </c>
      <c r="Q93" s="67">
        <v>0</v>
      </c>
      <c r="R93" s="67">
        <v>0</v>
      </c>
      <c r="S93" s="67">
        <v>0</v>
      </c>
      <c r="T93" s="67">
        <v>0</v>
      </c>
      <c r="U93" s="67">
        <v>0</v>
      </c>
      <c r="V93" s="67">
        <v>0</v>
      </c>
      <c r="W93" s="67">
        <v>0</v>
      </c>
      <c r="X93" s="67">
        <v>0</v>
      </c>
      <c r="Y93" s="67">
        <v>0</v>
      </c>
      <c r="Z93" s="67">
        <v>0</v>
      </c>
      <c r="AA93" s="67">
        <v>0</v>
      </c>
      <c r="AB93" s="67">
        <v>0</v>
      </c>
      <c r="AC93" s="67">
        <v>0</v>
      </c>
      <c r="AD93" s="67">
        <v>0</v>
      </c>
      <c r="AE93" s="67">
        <v>0</v>
      </c>
      <c r="AF93" s="67">
        <v>0</v>
      </c>
      <c r="AG93" s="67">
        <v>0</v>
      </c>
      <c r="AH93" s="67">
        <v>0</v>
      </c>
      <c r="AI93" s="67">
        <v>0</v>
      </c>
      <c r="AJ93" s="67">
        <v>0</v>
      </c>
      <c r="AK93" s="67">
        <v>0</v>
      </c>
      <c r="AL93" s="67">
        <v>0</v>
      </c>
      <c r="AM93" s="67">
        <v>0</v>
      </c>
      <c r="AN93" s="67">
        <v>0</v>
      </c>
      <c r="AO93" s="67">
        <v>0</v>
      </c>
      <c r="AP93" s="67">
        <v>0</v>
      </c>
      <c r="AQ93" s="66">
        <v>0</v>
      </c>
      <c r="AR93" s="38">
        <f>SUM(C93:AQ93)</f>
        <v>1</v>
      </c>
    </row>
    <row r="94" spans="1:44" x14ac:dyDescent="0.15">
      <c r="A94" s="51"/>
      <c r="B94" s="45" t="s">
        <v>84</v>
      </c>
      <c r="C94" s="60">
        <v>0</v>
      </c>
      <c r="D94" s="57">
        <v>0</v>
      </c>
      <c r="E94" s="58">
        <v>0</v>
      </c>
      <c r="F94" s="58">
        <v>0</v>
      </c>
      <c r="G94" s="58">
        <v>0</v>
      </c>
      <c r="H94" s="58">
        <v>0</v>
      </c>
      <c r="I94" s="58">
        <v>0</v>
      </c>
      <c r="J94" s="58">
        <v>0</v>
      </c>
      <c r="K94" s="58">
        <v>0</v>
      </c>
      <c r="L94" s="58">
        <v>0</v>
      </c>
      <c r="M94" s="58">
        <v>0</v>
      </c>
      <c r="N94" s="58">
        <v>0</v>
      </c>
      <c r="O94" s="58">
        <v>0</v>
      </c>
      <c r="P94" s="58">
        <v>0</v>
      </c>
      <c r="Q94" s="58">
        <v>0</v>
      </c>
      <c r="R94" s="58">
        <v>0</v>
      </c>
      <c r="S94" s="58">
        <v>0</v>
      </c>
      <c r="T94" s="58">
        <v>0</v>
      </c>
      <c r="U94" s="58">
        <v>0</v>
      </c>
      <c r="V94" s="58">
        <v>0</v>
      </c>
      <c r="W94" s="58">
        <v>0</v>
      </c>
      <c r="X94" s="58">
        <v>1</v>
      </c>
      <c r="Y94" s="58">
        <v>0</v>
      </c>
      <c r="Z94" s="58">
        <v>0</v>
      </c>
      <c r="AA94" s="58">
        <v>0</v>
      </c>
      <c r="AB94" s="58">
        <v>0</v>
      </c>
      <c r="AC94" s="58">
        <v>0</v>
      </c>
      <c r="AD94" s="58">
        <v>0</v>
      </c>
      <c r="AE94" s="58">
        <v>0</v>
      </c>
      <c r="AF94" s="58">
        <v>0</v>
      </c>
      <c r="AG94" s="58">
        <v>0</v>
      </c>
      <c r="AH94" s="58">
        <v>0</v>
      </c>
      <c r="AI94" s="58">
        <v>0</v>
      </c>
      <c r="AJ94" s="58">
        <v>0</v>
      </c>
      <c r="AK94" s="58">
        <v>0</v>
      </c>
      <c r="AL94" s="58">
        <v>0</v>
      </c>
      <c r="AM94" s="58">
        <v>0</v>
      </c>
      <c r="AN94" s="58">
        <v>0</v>
      </c>
      <c r="AO94" s="58">
        <v>0</v>
      </c>
      <c r="AP94" s="58">
        <v>0</v>
      </c>
      <c r="AQ94" s="56">
        <v>0</v>
      </c>
      <c r="AR94" s="38">
        <f>SUM(C94:AQ94)</f>
        <v>1</v>
      </c>
    </row>
    <row r="95" spans="1:44" x14ac:dyDescent="0.15">
      <c r="A95" s="51"/>
      <c r="B95" s="45" t="s">
        <v>83</v>
      </c>
      <c r="C95" s="60">
        <v>0</v>
      </c>
      <c r="D95" s="58">
        <v>0</v>
      </c>
      <c r="E95" s="57">
        <v>0</v>
      </c>
      <c r="F95" s="58">
        <v>0</v>
      </c>
      <c r="G95" s="58">
        <v>0</v>
      </c>
      <c r="H95" s="58">
        <v>0</v>
      </c>
      <c r="I95" s="58">
        <v>0</v>
      </c>
      <c r="J95" s="58">
        <v>0</v>
      </c>
      <c r="K95" s="58">
        <v>0</v>
      </c>
      <c r="L95" s="58">
        <v>0</v>
      </c>
      <c r="M95" s="58">
        <v>0</v>
      </c>
      <c r="N95" s="58">
        <v>0</v>
      </c>
      <c r="O95" s="58">
        <v>0</v>
      </c>
      <c r="P95" s="58">
        <v>0</v>
      </c>
      <c r="Q95" s="58">
        <v>0</v>
      </c>
      <c r="R95" s="58">
        <v>1</v>
      </c>
      <c r="S95" s="58">
        <v>0</v>
      </c>
      <c r="T95" s="58">
        <v>0</v>
      </c>
      <c r="U95" s="58">
        <v>0</v>
      </c>
      <c r="V95" s="58">
        <v>0</v>
      </c>
      <c r="W95" s="58">
        <v>0</v>
      </c>
      <c r="X95" s="58">
        <v>0</v>
      </c>
      <c r="Y95" s="58">
        <v>0</v>
      </c>
      <c r="Z95" s="58">
        <v>0</v>
      </c>
      <c r="AA95" s="58">
        <v>0</v>
      </c>
      <c r="AB95" s="58">
        <v>0</v>
      </c>
      <c r="AC95" s="58">
        <v>0</v>
      </c>
      <c r="AD95" s="58">
        <v>0</v>
      </c>
      <c r="AE95" s="58">
        <v>0</v>
      </c>
      <c r="AF95" s="58">
        <v>0</v>
      </c>
      <c r="AG95" s="58">
        <v>0</v>
      </c>
      <c r="AH95" s="58">
        <v>0</v>
      </c>
      <c r="AI95" s="58">
        <v>0</v>
      </c>
      <c r="AJ95" s="58">
        <v>0</v>
      </c>
      <c r="AK95" s="58">
        <v>0</v>
      </c>
      <c r="AL95" s="58">
        <v>0</v>
      </c>
      <c r="AM95" s="58">
        <v>0</v>
      </c>
      <c r="AN95" s="58">
        <v>0</v>
      </c>
      <c r="AO95" s="58">
        <v>0</v>
      </c>
      <c r="AP95" s="58">
        <v>0</v>
      </c>
      <c r="AQ95" s="56">
        <v>0</v>
      </c>
      <c r="AR95" s="38">
        <f>SUM(C95:AQ95)</f>
        <v>1</v>
      </c>
    </row>
    <row r="96" spans="1:44" x14ac:dyDescent="0.15">
      <c r="A96" s="51"/>
      <c r="B96" s="45" t="s">
        <v>82</v>
      </c>
      <c r="C96" s="60">
        <v>0</v>
      </c>
      <c r="D96" s="58">
        <v>0</v>
      </c>
      <c r="E96" s="58">
        <v>0</v>
      </c>
      <c r="F96" s="57">
        <v>0</v>
      </c>
      <c r="G96" s="59">
        <v>0</v>
      </c>
      <c r="H96" s="59">
        <v>0</v>
      </c>
      <c r="I96" s="59">
        <v>0</v>
      </c>
      <c r="J96" s="59">
        <v>0</v>
      </c>
      <c r="K96" s="59">
        <v>0</v>
      </c>
      <c r="L96" s="59">
        <v>0</v>
      </c>
      <c r="M96" s="59">
        <v>0</v>
      </c>
      <c r="N96" s="59">
        <v>0</v>
      </c>
      <c r="O96" s="59">
        <v>0</v>
      </c>
      <c r="P96" s="58">
        <v>0</v>
      </c>
      <c r="Q96" s="58">
        <v>0</v>
      </c>
      <c r="R96" s="58">
        <v>0</v>
      </c>
      <c r="S96" s="58">
        <v>0</v>
      </c>
      <c r="T96" s="58">
        <v>0</v>
      </c>
      <c r="U96" s="58">
        <v>0</v>
      </c>
      <c r="V96" s="58">
        <v>0</v>
      </c>
      <c r="W96" s="58">
        <v>0</v>
      </c>
      <c r="X96" s="58">
        <v>0</v>
      </c>
      <c r="Y96" s="58">
        <v>0</v>
      </c>
      <c r="Z96" s="58">
        <v>0</v>
      </c>
      <c r="AA96" s="58">
        <v>0</v>
      </c>
      <c r="AB96" s="58">
        <v>0</v>
      </c>
      <c r="AC96" s="58">
        <v>0</v>
      </c>
      <c r="AD96" s="58">
        <v>0</v>
      </c>
      <c r="AE96" s="58">
        <v>0</v>
      </c>
      <c r="AF96" s="58">
        <v>0</v>
      </c>
      <c r="AG96" s="58">
        <v>0</v>
      </c>
      <c r="AH96" s="58">
        <v>0</v>
      </c>
      <c r="AI96" s="58">
        <v>0</v>
      </c>
      <c r="AJ96" s="58">
        <v>0</v>
      </c>
      <c r="AK96" s="58">
        <v>0</v>
      </c>
      <c r="AL96" s="58">
        <v>0</v>
      </c>
      <c r="AM96" s="58">
        <v>0</v>
      </c>
      <c r="AN96" s="58">
        <v>0</v>
      </c>
      <c r="AO96" s="58">
        <v>0</v>
      </c>
      <c r="AP96" s="58">
        <v>0</v>
      </c>
      <c r="AQ96" s="56">
        <v>0</v>
      </c>
      <c r="AR96" s="38">
        <f>SUM(C96:AQ96)</f>
        <v>0</v>
      </c>
    </row>
    <row r="97" spans="1:44" x14ac:dyDescent="0.15">
      <c r="A97" s="51"/>
      <c r="B97" s="45" t="s">
        <v>81</v>
      </c>
      <c r="C97" s="60">
        <v>0</v>
      </c>
      <c r="D97" s="58">
        <v>0</v>
      </c>
      <c r="E97" s="58">
        <v>0</v>
      </c>
      <c r="F97" s="59">
        <v>0</v>
      </c>
      <c r="G97" s="57">
        <v>0</v>
      </c>
      <c r="H97" s="59">
        <v>0</v>
      </c>
      <c r="I97" s="59">
        <v>0</v>
      </c>
      <c r="J97" s="59">
        <v>0</v>
      </c>
      <c r="K97" s="59">
        <v>0</v>
      </c>
      <c r="L97" s="59">
        <v>0</v>
      </c>
      <c r="M97" s="59">
        <v>0</v>
      </c>
      <c r="N97" s="59">
        <v>0</v>
      </c>
      <c r="O97" s="59">
        <v>0</v>
      </c>
      <c r="P97" s="58">
        <v>0</v>
      </c>
      <c r="Q97" s="58">
        <v>0</v>
      </c>
      <c r="R97" s="58">
        <v>0</v>
      </c>
      <c r="S97" s="58">
        <v>0</v>
      </c>
      <c r="T97" s="58">
        <v>0</v>
      </c>
      <c r="U97" s="58">
        <v>0</v>
      </c>
      <c r="V97" s="58">
        <v>0</v>
      </c>
      <c r="W97" s="58">
        <v>0</v>
      </c>
      <c r="X97" s="58">
        <v>0</v>
      </c>
      <c r="Y97" s="58">
        <v>0</v>
      </c>
      <c r="Z97" s="58">
        <v>0</v>
      </c>
      <c r="AA97" s="58">
        <v>0</v>
      </c>
      <c r="AB97" s="58">
        <v>0</v>
      </c>
      <c r="AC97" s="58">
        <v>0</v>
      </c>
      <c r="AD97" s="58">
        <v>0</v>
      </c>
      <c r="AE97" s="58">
        <v>0</v>
      </c>
      <c r="AF97" s="58">
        <v>0</v>
      </c>
      <c r="AG97" s="58">
        <v>0</v>
      </c>
      <c r="AH97" s="58">
        <v>0</v>
      </c>
      <c r="AI97" s="58">
        <v>0</v>
      </c>
      <c r="AJ97" s="58">
        <v>0</v>
      </c>
      <c r="AK97" s="58">
        <v>0</v>
      </c>
      <c r="AL97" s="58">
        <v>0</v>
      </c>
      <c r="AM97" s="58">
        <v>0</v>
      </c>
      <c r="AN97" s="58">
        <v>0</v>
      </c>
      <c r="AO97" s="58">
        <v>0</v>
      </c>
      <c r="AP97" s="58">
        <v>0</v>
      </c>
      <c r="AQ97" s="56">
        <v>0</v>
      </c>
      <c r="AR97" s="38">
        <f>SUM(C97:AQ97)</f>
        <v>0</v>
      </c>
    </row>
    <row r="98" spans="1:44" x14ac:dyDescent="0.15">
      <c r="A98" s="51"/>
      <c r="B98" s="45" t="s">
        <v>80</v>
      </c>
      <c r="C98" s="60">
        <v>0</v>
      </c>
      <c r="D98" s="58">
        <v>0</v>
      </c>
      <c r="E98" s="58">
        <v>0</v>
      </c>
      <c r="F98" s="59">
        <v>0</v>
      </c>
      <c r="G98" s="59">
        <v>0</v>
      </c>
      <c r="H98" s="57">
        <v>0</v>
      </c>
      <c r="I98" s="59">
        <v>0</v>
      </c>
      <c r="J98" s="59">
        <v>0</v>
      </c>
      <c r="K98" s="59">
        <v>0</v>
      </c>
      <c r="L98" s="59">
        <v>0</v>
      </c>
      <c r="M98" s="59">
        <v>0</v>
      </c>
      <c r="N98" s="59">
        <v>0</v>
      </c>
      <c r="O98" s="59">
        <v>0</v>
      </c>
      <c r="P98" s="58">
        <v>0</v>
      </c>
      <c r="Q98" s="58">
        <v>0</v>
      </c>
      <c r="R98" s="58">
        <v>0</v>
      </c>
      <c r="S98" s="58">
        <v>0</v>
      </c>
      <c r="T98" s="58">
        <v>0</v>
      </c>
      <c r="U98" s="58">
        <v>0</v>
      </c>
      <c r="V98" s="58">
        <v>0</v>
      </c>
      <c r="W98" s="58">
        <v>0</v>
      </c>
      <c r="X98" s="58">
        <v>0</v>
      </c>
      <c r="Y98" s="58">
        <v>0</v>
      </c>
      <c r="Z98" s="58">
        <v>0</v>
      </c>
      <c r="AA98" s="58">
        <v>0</v>
      </c>
      <c r="AB98" s="58">
        <v>0</v>
      </c>
      <c r="AC98" s="58">
        <v>0</v>
      </c>
      <c r="AD98" s="58">
        <v>0</v>
      </c>
      <c r="AE98" s="58">
        <v>0</v>
      </c>
      <c r="AF98" s="58">
        <v>0</v>
      </c>
      <c r="AG98" s="58">
        <v>0</v>
      </c>
      <c r="AH98" s="58">
        <v>0</v>
      </c>
      <c r="AI98" s="58">
        <v>0</v>
      </c>
      <c r="AJ98" s="58">
        <v>0</v>
      </c>
      <c r="AK98" s="58">
        <v>0</v>
      </c>
      <c r="AL98" s="58">
        <v>0</v>
      </c>
      <c r="AM98" s="58">
        <v>0</v>
      </c>
      <c r="AN98" s="58">
        <v>0</v>
      </c>
      <c r="AO98" s="58">
        <v>0</v>
      </c>
      <c r="AP98" s="58">
        <v>0</v>
      </c>
      <c r="AQ98" s="56">
        <v>0</v>
      </c>
      <c r="AR98" s="38">
        <f>SUM(C98:AQ98)</f>
        <v>0</v>
      </c>
    </row>
    <row r="99" spans="1:44" x14ac:dyDescent="0.15">
      <c r="A99" s="51"/>
      <c r="B99" s="45" t="s">
        <v>79</v>
      </c>
      <c r="C99" s="60">
        <v>0</v>
      </c>
      <c r="D99" s="58">
        <v>0</v>
      </c>
      <c r="E99" s="58">
        <v>0</v>
      </c>
      <c r="F99" s="59">
        <v>0</v>
      </c>
      <c r="G99" s="59">
        <v>0</v>
      </c>
      <c r="H99" s="59">
        <v>0</v>
      </c>
      <c r="I99" s="57">
        <v>0</v>
      </c>
      <c r="J99" s="59">
        <v>0</v>
      </c>
      <c r="K99" s="59">
        <v>0</v>
      </c>
      <c r="L99" s="59">
        <v>0</v>
      </c>
      <c r="M99" s="59">
        <v>0</v>
      </c>
      <c r="N99" s="59">
        <v>0</v>
      </c>
      <c r="O99" s="59">
        <v>0</v>
      </c>
      <c r="P99" s="58">
        <v>0</v>
      </c>
      <c r="Q99" s="58">
        <v>0</v>
      </c>
      <c r="R99" s="58">
        <v>0</v>
      </c>
      <c r="S99" s="58">
        <v>0</v>
      </c>
      <c r="T99" s="58">
        <v>0</v>
      </c>
      <c r="U99" s="58">
        <v>0</v>
      </c>
      <c r="V99" s="58">
        <v>0</v>
      </c>
      <c r="W99" s="58">
        <v>0</v>
      </c>
      <c r="X99" s="58">
        <v>0</v>
      </c>
      <c r="Y99" s="58">
        <v>0</v>
      </c>
      <c r="Z99" s="58">
        <v>0</v>
      </c>
      <c r="AA99" s="58">
        <v>0</v>
      </c>
      <c r="AB99" s="58">
        <v>0</v>
      </c>
      <c r="AC99" s="58">
        <v>0</v>
      </c>
      <c r="AD99" s="58">
        <v>0</v>
      </c>
      <c r="AE99" s="58">
        <v>0</v>
      </c>
      <c r="AF99" s="58">
        <v>0</v>
      </c>
      <c r="AG99" s="58">
        <v>0</v>
      </c>
      <c r="AH99" s="58">
        <v>0</v>
      </c>
      <c r="AI99" s="58">
        <v>0</v>
      </c>
      <c r="AJ99" s="58">
        <v>0</v>
      </c>
      <c r="AK99" s="58">
        <v>0</v>
      </c>
      <c r="AL99" s="58">
        <v>0</v>
      </c>
      <c r="AM99" s="58">
        <v>0</v>
      </c>
      <c r="AN99" s="58">
        <v>0</v>
      </c>
      <c r="AO99" s="58">
        <v>0</v>
      </c>
      <c r="AP99" s="58">
        <v>0</v>
      </c>
      <c r="AQ99" s="56">
        <v>0</v>
      </c>
      <c r="AR99" s="38">
        <f>SUM(C99:AQ99)</f>
        <v>0</v>
      </c>
    </row>
    <row r="100" spans="1:44" x14ac:dyDescent="0.15">
      <c r="A100" s="51"/>
      <c r="B100" s="45" t="s">
        <v>78</v>
      </c>
      <c r="C100" s="60">
        <v>0</v>
      </c>
      <c r="D100" s="58">
        <v>0</v>
      </c>
      <c r="E100" s="58">
        <v>0</v>
      </c>
      <c r="F100" s="59">
        <v>0</v>
      </c>
      <c r="G100" s="59">
        <v>0</v>
      </c>
      <c r="H100" s="59">
        <v>0</v>
      </c>
      <c r="I100" s="59">
        <v>0</v>
      </c>
      <c r="J100" s="57">
        <v>0</v>
      </c>
      <c r="K100" s="59">
        <v>1</v>
      </c>
      <c r="L100" s="59">
        <v>0</v>
      </c>
      <c r="M100" s="59">
        <v>1</v>
      </c>
      <c r="N100" s="59">
        <v>0</v>
      </c>
      <c r="O100" s="59">
        <v>0</v>
      </c>
      <c r="P100" s="58">
        <v>0</v>
      </c>
      <c r="Q100" s="58">
        <v>0</v>
      </c>
      <c r="R100" s="58">
        <v>0</v>
      </c>
      <c r="S100" s="58">
        <v>0</v>
      </c>
      <c r="T100" s="58">
        <v>0</v>
      </c>
      <c r="U100" s="58">
        <v>0</v>
      </c>
      <c r="V100" s="58">
        <v>0</v>
      </c>
      <c r="W100" s="58">
        <v>0</v>
      </c>
      <c r="X100" s="58">
        <v>0</v>
      </c>
      <c r="Y100" s="58">
        <v>0</v>
      </c>
      <c r="Z100" s="58">
        <v>0</v>
      </c>
      <c r="AA100" s="58">
        <v>0</v>
      </c>
      <c r="AB100" s="58">
        <v>0</v>
      </c>
      <c r="AC100" s="58">
        <v>0</v>
      </c>
      <c r="AD100" s="58">
        <v>0</v>
      </c>
      <c r="AE100" s="58">
        <v>0</v>
      </c>
      <c r="AF100" s="58">
        <v>0</v>
      </c>
      <c r="AG100" s="58">
        <v>0</v>
      </c>
      <c r="AH100" s="58">
        <v>1</v>
      </c>
      <c r="AI100" s="58">
        <v>0</v>
      </c>
      <c r="AJ100" s="58">
        <v>0</v>
      </c>
      <c r="AK100" s="58">
        <v>0</v>
      </c>
      <c r="AL100" s="58">
        <v>0</v>
      </c>
      <c r="AM100" s="58">
        <v>0</v>
      </c>
      <c r="AN100" s="58">
        <v>0</v>
      </c>
      <c r="AO100" s="58">
        <v>0</v>
      </c>
      <c r="AP100" s="58">
        <v>0</v>
      </c>
      <c r="AQ100" s="56">
        <v>0</v>
      </c>
      <c r="AR100" s="38">
        <f>SUM(C100:AQ100)</f>
        <v>3</v>
      </c>
    </row>
    <row r="101" spans="1:44" x14ac:dyDescent="0.15">
      <c r="A101" s="51"/>
      <c r="B101" s="45" t="s">
        <v>77</v>
      </c>
      <c r="C101" s="60">
        <v>0</v>
      </c>
      <c r="D101" s="58">
        <v>0</v>
      </c>
      <c r="E101" s="58">
        <v>0</v>
      </c>
      <c r="F101" s="59">
        <v>0</v>
      </c>
      <c r="G101" s="59">
        <v>0</v>
      </c>
      <c r="H101" s="59">
        <v>0</v>
      </c>
      <c r="I101" s="59">
        <v>0</v>
      </c>
      <c r="J101" s="59">
        <v>0</v>
      </c>
      <c r="K101" s="57">
        <v>0</v>
      </c>
      <c r="L101" s="59">
        <v>0</v>
      </c>
      <c r="M101" s="59">
        <v>0</v>
      </c>
      <c r="N101" s="59">
        <v>0</v>
      </c>
      <c r="O101" s="59">
        <v>0</v>
      </c>
      <c r="P101" s="58">
        <v>0</v>
      </c>
      <c r="Q101" s="58">
        <v>0</v>
      </c>
      <c r="R101" s="58">
        <v>0</v>
      </c>
      <c r="S101" s="58">
        <v>1</v>
      </c>
      <c r="T101" s="58">
        <v>0</v>
      </c>
      <c r="U101" s="58">
        <v>0</v>
      </c>
      <c r="V101" s="58">
        <v>0</v>
      </c>
      <c r="W101" s="58">
        <v>0</v>
      </c>
      <c r="X101" s="58">
        <v>0</v>
      </c>
      <c r="Y101" s="58">
        <v>0</v>
      </c>
      <c r="Z101" s="58">
        <v>0</v>
      </c>
      <c r="AA101" s="58">
        <v>0</v>
      </c>
      <c r="AB101" s="58">
        <v>0</v>
      </c>
      <c r="AC101" s="58">
        <v>1</v>
      </c>
      <c r="AD101" s="58">
        <v>0</v>
      </c>
      <c r="AE101" s="58">
        <v>0</v>
      </c>
      <c r="AF101" s="58">
        <v>0</v>
      </c>
      <c r="AG101" s="58">
        <v>0</v>
      </c>
      <c r="AH101" s="58">
        <v>0</v>
      </c>
      <c r="AI101" s="58">
        <v>0</v>
      </c>
      <c r="AJ101" s="58">
        <v>0</v>
      </c>
      <c r="AK101" s="58">
        <v>0</v>
      </c>
      <c r="AL101" s="58">
        <v>0</v>
      </c>
      <c r="AM101" s="58">
        <v>0</v>
      </c>
      <c r="AN101" s="58">
        <v>0</v>
      </c>
      <c r="AO101" s="58">
        <v>0</v>
      </c>
      <c r="AP101" s="58">
        <v>0</v>
      </c>
      <c r="AQ101" s="56">
        <v>0</v>
      </c>
      <c r="AR101" s="38">
        <f>SUM(C101:AQ101)</f>
        <v>2</v>
      </c>
    </row>
    <row r="102" spans="1:44" x14ac:dyDescent="0.15">
      <c r="A102" s="51"/>
      <c r="B102" s="45" t="s">
        <v>76</v>
      </c>
      <c r="C102" s="60">
        <v>0</v>
      </c>
      <c r="D102" s="58">
        <v>0</v>
      </c>
      <c r="E102" s="58">
        <v>0</v>
      </c>
      <c r="F102" s="59">
        <v>0</v>
      </c>
      <c r="G102" s="59">
        <v>0</v>
      </c>
      <c r="H102" s="59">
        <v>0</v>
      </c>
      <c r="I102" s="59">
        <v>0</v>
      </c>
      <c r="J102" s="59">
        <v>0</v>
      </c>
      <c r="K102" s="59">
        <v>0</v>
      </c>
      <c r="L102" s="57">
        <v>0</v>
      </c>
      <c r="M102" s="59">
        <v>0</v>
      </c>
      <c r="N102" s="59">
        <v>0</v>
      </c>
      <c r="O102" s="59">
        <v>0</v>
      </c>
      <c r="P102" s="58">
        <v>0</v>
      </c>
      <c r="Q102" s="58">
        <v>0</v>
      </c>
      <c r="R102" s="58">
        <v>0</v>
      </c>
      <c r="S102" s="58">
        <v>0</v>
      </c>
      <c r="T102" s="58">
        <v>0</v>
      </c>
      <c r="U102" s="58">
        <v>0</v>
      </c>
      <c r="V102" s="58">
        <v>0</v>
      </c>
      <c r="W102" s="58">
        <v>0</v>
      </c>
      <c r="X102" s="58">
        <v>0</v>
      </c>
      <c r="Y102" s="58">
        <v>0</v>
      </c>
      <c r="Z102" s="58">
        <v>0</v>
      </c>
      <c r="AA102" s="58">
        <v>0</v>
      </c>
      <c r="AB102" s="58">
        <v>0</v>
      </c>
      <c r="AC102" s="58">
        <v>0</v>
      </c>
      <c r="AD102" s="58">
        <v>0</v>
      </c>
      <c r="AE102" s="58">
        <v>0</v>
      </c>
      <c r="AF102" s="58">
        <v>0</v>
      </c>
      <c r="AG102" s="58">
        <v>0</v>
      </c>
      <c r="AH102" s="58">
        <v>0</v>
      </c>
      <c r="AI102" s="58">
        <v>0</v>
      </c>
      <c r="AJ102" s="58">
        <v>0</v>
      </c>
      <c r="AK102" s="58">
        <v>0</v>
      </c>
      <c r="AL102" s="58">
        <v>0</v>
      </c>
      <c r="AM102" s="58">
        <v>0</v>
      </c>
      <c r="AN102" s="58">
        <v>0</v>
      </c>
      <c r="AO102" s="58">
        <v>0</v>
      </c>
      <c r="AP102" s="58">
        <v>0</v>
      </c>
      <c r="AQ102" s="56">
        <v>0</v>
      </c>
      <c r="AR102" s="38">
        <f>SUM(C102:AQ102)</f>
        <v>0</v>
      </c>
    </row>
    <row r="103" spans="1:44" x14ac:dyDescent="0.15">
      <c r="A103" s="51"/>
      <c r="B103" s="45" t="s">
        <v>75</v>
      </c>
      <c r="C103" s="60">
        <v>0</v>
      </c>
      <c r="D103" s="58">
        <v>0</v>
      </c>
      <c r="E103" s="58">
        <v>0</v>
      </c>
      <c r="F103" s="59">
        <v>0</v>
      </c>
      <c r="G103" s="59">
        <v>0</v>
      </c>
      <c r="H103" s="59">
        <v>0</v>
      </c>
      <c r="I103" s="59">
        <v>0</v>
      </c>
      <c r="J103" s="59">
        <v>0</v>
      </c>
      <c r="K103" s="59">
        <v>0</v>
      </c>
      <c r="L103" s="59">
        <v>0</v>
      </c>
      <c r="M103" s="57">
        <v>0</v>
      </c>
      <c r="N103" s="59">
        <v>0</v>
      </c>
      <c r="O103" s="59">
        <v>0</v>
      </c>
      <c r="P103" s="58">
        <v>0</v>
      </c>
      <c r="Q103" s="58">
        <v>0</v>
      </c>
      <c r="R103" s="58">
        <v>0</v>
      </c>
      <c r="S103" s="58">
        <v>0</v>
      </c>
      <c r="T103" s="58">
        <v>0</v>
      </c>
      <c r="U103" s="58">
        <v>0</v>
      </c>
      <c r="V103" s="58">
        <v>0</v>
      </c>
      <c r="W103" s="58">
        <v>0</v>
      </c>
      <c r="X103" s="58">
        <v>0</v>
      </c>
      <c r="Y103" s="58">
        <v>0</v>
      </c>
      <c r="Z103" s="58">
        <v>0</v>
      </c>
      <c r="AA103" s="58">
        <v>0</v>
      </c>
      <c r="AB103" s="58">
        <v>0</v>
      </c>
      <c r="AC103" s="58">
        <v>0</v>
      </c>
      <c r="AD103" s="58">
        <v>0</v>
      </c>
      <c r="AE103" s="58">
        <v>1</v>
      </c>
      <c r="AF103" s="58">
        <v>0</v>
      </c>
      <c r="AG103" s="58">
        <v>0</v>
      </c>
      <c r="AH103" s="58">
        <v>0</v>
      </c>
      <c r="AI103" s="58">
        <v>0</v>
      </c>
      <c r="AJ103" s="58">
        <v>0</v>
      </c>
      <c r="AK103" s="58">
        <v>0</v>
      </c>
      <c r="AL103" s="58">
        <v>0</v>
      </c>
      <c r="AM103" s="58">
        <v>0</v>
      </c>
      <c r="AN103" s="58">
        <v>0</v>
      </c>
      <c r="AO103" s="58">
        <v>0</v>
      </c>
      <c r="AP103" s="58">
        <v>0</v>
      </c>
      <c r="AQ103" s="56">
        <v>0</v>
      </c>
      <c r="AR103" s="38">
        <f>SUM(C103:AQ103)</f>
        <v>1</v>
      </c>
    </row>
    <row r="104" spans="1:44" s="41" customFormat="1" ht="12" customHeight="1" x14ac:dyDescent="0.2">
      <c r="A104" s="51"/>
      <c r="B104" s="45" t="s">
        <v>74</v>
      </c>
      <c r="C104" s="65">
        <v>0</v>
      </c>
      <c r="D104" s="63">
        <v>0</v>
      </c>
      <c r="E104" s="63">
        <v>0</v>
      </c>
      <c r="F104" s="63">
        <v>0</v>
      </c>
      <c r="G104" s="63">
        <v>0</v>
      </c>
      <c r="H104" s="63">
        <v>0</v>
      </c>
      <c r="I104" s="63">
        <v>0</v>
      </c>
      <c r="J104" s="63">
        <v>0</v>
      </c>
      <c r="K104" s="63">
        <v>0</v>
      </c>
      <c r="L104" s="63">
        <v>0</v>
      </c>
      <c r="M104" s="63">
        <v>0</v>
      </c>
      <c r="N104" s="64">
        <v>0</v>
      </c>
      <c r="O104" s="63">
        <v>0</v>
      </c>
      <c r="P104" s="63">
        <v>0</v>
      </c>
      <c r="Q104" s="63">
        <v>0</v>
      </c>
      <c r="R104" s="63">
        <v>0</v>
      </c>
      <c r="S104" s="63">
        <v>0</v>
      </c>
      <c r="T104" s="63">
        <v>0</v>
      </c>
      <c r="U104" s="63">
        <v>0</v>
      </c>
      <c r="V104" s="63">
        <v>0</v>
      </c>
      <c r="W104" s="63">
        <v>0</v>
      </c>
      <c r="X104" s="63">
        <v>0</v>
      </c>
      <c r="Y104" s="63">
        <v>0</v>
      </c>
      <c r="Z104" s="63">
        <v>0</v>
      </c>
      <c r="AA104" s="63">
        <v>0</v>
      </c>
      <c r="AB104" s="63">
        <v>0</v>
      </c>
      <c r="AC104" s="63">
        <v>0</v>
      </c>
      <c r="AD104" s="63">
        <v>0</v>
      </c>
      <c r="AE104" s="63">
        <v>0</v>
      </c>
      <c r="AF104" s="63">
        <v>0</v>
      </c>
      <c r="AG104" s="63">
        <v>0</v>
      </c>
      <c r="AH104" s="63">
        <v>0</v>
      </c>
      <c r="AI104" s="63">
        <v>0</v>
      </c>
      <c r="AJ104" s="63">
        <v>0</v>
      </c>
      <c r="AK104" s="63">
        <v>0</v>
      </c>
      <c r="AL104" s="63">
        <v>0</v>
      </c>
      <c r="AM104" s="63">
        <v>0</v>
      </c>
      <c r="AN104" s="63">
        <v>0</v>
      </c>
      <c r="AO104" s="63">
        <v>0</v>
      </c>
      <c r="AP104" s="63">
        <v>0</v>
      </c>
      <c r="AQ104" s="62">
        <v>0</v>
      </c>
      <c r="AR104" s="38">
        <f>SUM(C104:AQ104)</f>
        <v>0</v>
      </c>
    </row>
    <row r="105" spans="1:44" x14ac:dyDescent="0.15">
      <c r="A105" s="51"/>
      <c r="B105" s="45" t="s">
        <v>73</v>
      </c>
      <c r="C105" s="60">
        <v>0</v>
      </c>
      <c r="D105" s="58">
        <v>0</v>
      </c>
      <c r="E105" s="58">
        <v>0</v>
      </c>
      <c r="F105" s="59">
        <v>0</v>
      </c>
      <c r="G105" s="59">
        <v>0</v>
      </c>
      <c r="H105" s="59">
        <v>1</v>
      </c>
      <c r="I105" s="59">
        <v>0</v>
      </c>
      <c r="J105" s="59">
        <v>0</v>
      </c>
      <c r="K105" s="59">
        <v>0</v>
      </c>
      <c r="L105" s="59">
        <v>0</v>
      </c>
      <c r="M105" s="59">
        <v>0</v>
      </c>
      <c r="N105" s="59">
        <v>0</v>
      </c>
      <c r="O105" s="57">
        <v>0</v>
      </c>
      <c r="P105" s="58">
        <v>0</v>
      </c>
      <c r="Q105" s="58">
        <v>0</v>
      </c>
      <c r="R105" s="58">
        <v>0</v>
      </c>
      <c r="S105" s="58">
        <v>0</v>
      </c>
      <c r="T105" s="58">
        <v>0</v>
      </c>
      <c r="U105" s="58">
        <v>0</v>
      </c>
      <c r="V105" s="58">
        <v>0</v>
      </c>
      <c r="W105" s="58">
        <v>0</v>
      </c>
      <c r="X105" s="58">
        <v>0</v>
      </c>
      <c r="Y105" s="58">
        <v>0</v>
      </c>
      <c r="Z105" s="58">
        <v>0</v>
      </c>
      <c r="AA105" s="58">
        <v>0</v>
      </c>
      <c r="AB105" s="58">
        <v>0</v>
      </c>
      <c r="AC105" s="58">
        <v>0</v>
      </c>
      <c r="AD105" s="58">
        <v>0</v>
      </c>
      <c r="AE105" s="58">
        <v>1</v>
      </c>
      <c r="AF105" s="58">
        <v>0</v>
      </c>
      <c r="AG105" s="58">
        <v>0</v>
      </c>
      <c r="AH105" s="58">
        <v>0</v>
      </c>
      <c r="AI105" s="58">
        <v>0</v>
      </c>
      <c r="AJ105" s="58">
        <v>0</v>
      </c>
      <c r="AK105" s="58">
        <v>0</v>
      </c>
      <c r="AL105" s="58">
        <v>0</v>
      </c>
      <c r="AM105" s="58">
        <v>1</v>
      </c>
      <c r="AN105" s="58">
        <v>0</v>
      </c>
      <c r="AO105" s="58">
        <v>0</v>
      </c>
      <c r="AP105" s="58">
        <v>0</v>
      </c>
      <c r="AQ105" s="56">
        <v>0</v>
      </c>
      <c r="AR105" s="38">
        <f>SUM(C105:AQ105)</f>
        <v>3</v>
      </c>
    </row>
    <row r="106" spans="1:44" x14ac:dyDescent="0.15">
      <c r="A106" s="51"/>
      <c r="B106" s="45" t="s">
        <v>72</v>
      </c>
      <c r="C106" s="60">
        <v>0</v>
      </c>
      <c r="D106" s="58">
        <v>0</v>
      </c>
      <c r="E106" s="58">
        <v>0</v>
      </c>
      <c r="F106" s="58">
        <v>0</v>
      </c>
      <c r="G106" s="58">
        <v>0</v>
      </c>
      <c r="H106" s="58">
        <v>0</v>
      </c>
      <c r="I106" s="58">
        <v>0</v>
      </c>
      <c r="J106" s="58">
        <v>0</v>
      </c>
      <c r="K106" s="58">
        <v>0</v>
      </c>
      <c r="L106" s="58">
        <v>0</v>
      </c>
      <c r="M106" s="58">
        <v>0</v>
      </c>
      <c r="N106" s="58">
        <v>0</v>
      </c>
      <c r="O106" s="58">
        <v>0</v>
      </c>
      <c r="P106" s="57">
        <v>0</v>
      </c>
      <c r="Q106" s="58">
        <v>1</v>
      </c>
      <c r="R106" s="58">
        <v>0</v>
      </c>
      <c r="S106" s="58">
        <v>0</v>
      </c>
      <c r="T106" s="58">
        <v>0</v>
      </c>
      <c r="U106" s="58">
        <v>0</v>
      </c>
      <c r="V106" s="58">
        <v>0</v>
      </c>
      <c r="W106" s="58">
        <v>0</v>
      </c>
      <c r="X106" s="58">
        <v>0</v>
      </c>
      <c r="Y106" s="58">
        <v>0</v>
      </c>
      <c r="Z106" s="58">
        <v>0</v>
      </c>
      <c r="AA106" s="58">
        <v>0</v>
      </c>
      <c r="AB106" s="58">
        <v>0</v>
      </c>
      <c r="AC106" s="58">
        <v>0</v>
      </c>
      <c r="AD106" s="58">
        <v>1</v>
      </c>
      <c r="AE106" s="58">
        <v>0</v>
      </c>
      <c r="AF106" s="58">
        <v>1</v>
      </c>
      <c r="AG106" s="58">
        <v>0</v>
      </c>
      <c r="AH106" s="58">
        <v>0</v>
      </c>
      <c r="AI106" s="58">
        <v>0</v>
      </c>
      <c r="AJ106" s="58">
        <v>0</v>
      </c>
      <c r="AK106" s="58">
        <v>0</v>
      </c>
      <c r="AL106" s="58">
        <v>0</v>
      </c>
      <c r="AM106" s="58">
        <v>0</v>
      </c>
      <c r="AN106" s="58">
        <v>0</v>
      </c>
      <c r="AO106" s="58">
        <v>0</v>
      </c>
      <c r="AP106" s="58">
        <v>0</v>
      </c>
      <c r="AQ106" s="56">
        <v>0</v>
      </c>
      <c r="AR106" s="38">
        <f>SUM(C106:AQ106)</f>
        <v>3</v>
      </c>
    </row>
    <row r="107" spans="1:44" x14ac:dyDescent="0.15">
      <c r="A107" s="51"/>
      <c r="B107" s="45" t="s">
        <v>71</v>
      </c>
      <c r="C107" s="60">
        <v>0</v>
      </c>
      <c r="D107" s="58">
        <v>0</v>
      </c>
      <c r="E107" s="58">
        <v>0</v>
      </c>
      <c r="F107" s="58">
        <v>0</v>
      </c>
      <c r="G107" s="58">
        <v>0</v>
      </c>
      <c r="H107" s="58">
        <v>0</v>
      </c>
      <c r="I107" s="58">
        <v>0</v>
      </c>
      <c r="J107" s="58">
        <v>0</v>
      </c>
      <c r="K107" s="58">
        <v>0</v>
      </c>
      <c r="L107" s="58">
        <v>0</v>
      </c>
      <c r="M107" s="58">
        <v>0</v>
      </c>
      <c r="N107" s="58">
        <v>0</v>
      </c>
      <c r="O107" s="58">
        <v>0</v>
      </c>
      <c r="P107" s="58">
        <v>0</v>
      </c>
      <c r="Q107" s="57">
        <v>0</v>
      </c>
      <c r="R107" s="58">
        <v>0</v>
      </c>
      <c r="S107" s="58">
        <v>0</v>
      </c>
      <c r="T107" s="58">
        <v>0</v>
      </c>
      <c r="U107" s="58">
        <v>0</v>
      </c>
      <c r="V107" s="58">
        <v>0</v>
      </c>
      <c r="W107" s="58">
        <v>0</v>
      </c>
      <c r="X107" s="58">
        <v>0</v>
      </c>
      <c r="Y107" s="58">
        <v>0</v>
      </c>
      <c r="Z107" s="58">
        <v>0</v>
      </c>
      <c r="AA107" s="58">
        <v>0</v>
      </c>
      <c r="AB107" s="58">
        <v>0</v>
      </c>
      <c r="AC107" s="58">
        <v>0</v>
      </c>
      <c r="AD107" s="58">
        <v>0</v>
      </c>
      <c r="AE107" s="58">
        <v>0</v>
      </c>
      <c r="AF107" s="58">
        <v>0</v>
      </c>
      <c r="AG107" s="58">
        <v>0</v>
      </c>
      <c r="AH107" s="58">
        <v>0</v>
      </c>
      <c r="AI107" s="58">
        <v>0</v>
      </c>
      <c r="AJ107" s="58">
        <v>0</v>
      </c>
      <c r="AK107" s="58">
        <v>0</v>
      </c>
      <c r="AL107" s="58">
        <v>0</v>
      </c>
      <c r="AM107" s="58">
        <v>0</v>
      </c>
      <c r="AN107" s="58">
        <v>0</v>
      </c>
      <c r="AO107" s="58">
        <v>0</v>
      </c>
      <c r="AP107" s="58">
        <v>0</v>
      </c>
      <c r="AQ107" s="56">
        <v>1</v>
      </c>
      <c r="AR107" s="38">
        <f>SUM(C107:AQ107)</f>
        <v>1</v>
      </c>
    </row>
    <row r="108" spans="1:44" x14ac:dyDescent="0.15">
      <c r="A108" s="51"/>
      <c r="B108" s="45" t="s">
        <v>70</v>
      </c>
      <c r="C108" s="60">
        <v>0</v>
      </c>
      <c r="D108" s="58">
        <v>0</v>
      </c>
      <c r="E108" s="58">
        <v>0</v>
      </c>
      <c r="F108" s="58">
        <v>0</v>
      </c>
      <c r="G108" s="58">
        <v>0</v>
      </c>
      <c r="H108" s="58">
        <v>0</v>
      </c>
      <c r="I108" s="58">
        <v>0</v>
      </c>
      <c r="J108" s="58">
        <v>0</v>
      </c>
      <c r="K108" s="58">
        <v>0</v>
      </c>
      <c r="L108" s="58">
        <v>0</v>
      </c>
      <c r="M108" s="58">
        <v>0</v>
      </c>
      <c r="N108" s="58">
        <v>0</v>
      </c>
      <c r="O108" s="58">
        <v>0</v>
      </c>
      <c r="P108" s="58">
        <v>0</v>
      </c>
      <c r="Q108" s="58">
        <v>0</v>
      </c>
      <c r="R108" s="57">
        <v>0</v>
      </c>
      <c r="S108" s="58">
        <v>0</v>
      </c>
      <c r="T108" s="58">
        <v>0</v>
      </c>
      <c r="U108" s="58">
        <v>0</v>
      </c>
      <c r="V108" s="58">
        <v>0</v>
      </c>
      <c r="W108" s="58">
        <v>0</v>
      </c>
      <c r="X108" s="58">
        <v>1</v>
      </c>
      <c r="Y108" s="58">
        <v>0</v>
      </c>
      <c r="Z108" s="58">
        <v>0</v>
      </c>
      <c r="AA108" s="58">
        <v>0</v>
      </c>
      <c r="AB108" s="58">
        <v>0</v>
      </c>
      <c r="AC108" s="58">
        <v>0</v>
      </c>
      <c r="AD108" s="58">
        <v>0</v>
      </c>
      <c r="AE108" s="58">
        <v>0</v>
      </c>
      <c r="AF108" s="58">
        <v>0</v>
      </c>
      <c r="AG108" s="58">
        <v>0</v>
      </c>
      <c r="AH108" s="58">
        <v>0</v>
      </c>
      <c r="AI108" s="58">
        <v>0</v>
      </c>
      <c r="AJ108" s="58">
        <v>0</v>
      </c>
      <c r="AK108" s="58">
        <v>0</v>
      </c>
      <c r="AL108" s="58">
        <v>0</v>
      </c>
      <c r="AM108" s="58">
        <v>0</v>
      </c>
      <c r="AN108" s="58">
        <v>0</v>
      </c>
      <c r="AO108" s="58">
        <v>0</v>
      </c>
      <c r="AP108" s="58">
        <v>0</v>
      </c>
      <c r="AQ108" s="56">
        <v>0</v>
      </c>
      <c r="AR108" s="38">
        <f>SUM(C108:AQ108)</f>
        <v>1</v>
      </c>
    </row>
    <row r="109" spans="1:44" x14ac:dyDescent="0.15">
      <c r="A109" s="51"/>
      <c r="B109" s="45" t="s">
        <v>69</v>
      </c>
      <c r="C109" s="60">
        <v>0</v>
      </c>
      <c r="D109" s="58">
        <v>0</v>
      </c>
      <c r="E109" s="58">
        <v>0</v>
      </c>
      <c r="F109" s="58">
        <v>0</v>
      </c>
      <c r="G109" s="58">
        <v>0</v>
      </c>
      <c r="H109" s="58">
        <v>0</v>
      </c>
      <c r="I109" s="58">
        <v>0</v>
      </c>
      <c r="J109" s="58">
        <v>0</v>
      </c>
      <c r="K109" s="58">
        <v>0</v>
      </c>
      <c r="L109" s="58">
        <v>0</v>
      </c>
      <c r="M109" s="58">
        <v>0</v>
      </c>
      <c r="N109" s="58">
        <v>0</v>
      </c>
      <c r="O109" s="58">
        <v>0</v>
      </c>
      <c r="P109" s="58">
        <v>0</v>
      </c>
      <c r="Q109" s="58">
        <v>1</v>
      </c>
      <c r="R109" s="58">
        <v>0</v>
      </c>
      <c r="S109" s="57">
        <v>0</v>
      </c>
      <c r="T109" s="58">
        <v>0</v>
      </c>
      <c r="U109" s="58">
        <v>0</v>
      </c>
      <c r="V109" s="58">
        <v>0</v>
      </c>
      <c r="W109" s="58">
        <v>0</v>
      </c>
      <c r="X109" s="58">
        <v>0</v>
      </c>
      <c r="Y109" s="58">
        <v>0</v>
      </c>
      <c r="Z109" s="58">
        <v>0</v>
      </c>
      <c r="AA109" s="58">
        <v>0</v>
      </c>
      <c r="AB109" s="58">
        <v>0</v>
      </c>
      <c r="AC109" s="58">
        <v>0</v>
      </c>
      <c r="AD109" s="58">
        <v>0</v>
      </c>
      <c r="AE109" s="58">
        <v>0</v>
      </c>
      <c r="AF109" s="58">
        <v>0</v>
      </c>
      <c r="AG109" s="58">
        <v>0</v>
      </c>
      <c r="AH109" s="58">
        <v>0</v>
      </c>
      <c r="AI109" s="58">
        <v>0</v>
      </c>
      <c r="AJ109" s="58">
        <v>0</v>
      </c>
      <c r="AK109" s="58">
        <v>0</v>
      </c>
      <c r="AL109" s="58">
        <v>0</v>
      </c>
      <c r="AM109" s="58">
        <v>0</v>
      </c>
      <c r="AN109" s="58">
        <v>0</v>
      </c>
      <c r="AO109" s="58">
        <v>0</v>
      </c>
      <c r="AP109" s="58">
        <v>0</v>
      </c>
      <c r="AQ109" s="56">
        <v>0</v>
      </c>
      <c r="AR109" s="38">
        <f>SUM(C109:AQ109)</f>
        <v>1</v>
      </c>
    </row>
    <row r="110" spans="1:44" x14ac:dyDescent="0.15">
      <c r="A110" s="51"/>
      <c r="B110" s="45" t="s">
        <v>68</v>
      </c>
      <c r="C110" s="60">
        <v>0</v>
      </c>
      <c r="D110" s="58">
        <v>0</v>
      </c>
      <c r="E110" s="58">
        <v>0</v>
      </c>
      <c r="F110" s="58">
        <v>0</v>
      </c>
      <c r="G110" s="58">
        <v>0</v>
      </c>
      <c r="H110" s="58">
        <v>0</v>
      </c>
      <c r="I110" s="58">
        <v>0</v>
      </c>
      <c r="J110" s="58">
        <v>0</v>
      </c>
      <c r="K110" s="58">
        <v>0</v>
      </c>
      <c r="L110" s="58">
        <v>0</v>
      </c>
      <c r="M110" s="58">
        <v>0</v>
      </c>
      <c r="N110" s="58">
        <v>0</v>
      </c>
      <c r="O110" s="58">
        <v>0</v>
      </c>
      <c r="P110" s="58">
        <v>0</v>
      </c>
      <c r="Q110" s="58">
        <v>0</v>
      </c>
      <c r="R110" s="58">
        <v>0</v>
      </c>
      <c r="S110" s="58">
        <v>0</v>
      </c>
      <c r="T110" s="57">
        <v>0</v>
      </c>
      <c r="U110" s="58">
        <v>0</v>
      </c>
      <c r="V110" s="58">
        <v>0</v>
      </c>
      <c r="W110" s="58">
        <v>0</v>
      </c>
      <c r="X110" s="58">
        <v>1</v>
      </c>
      <c r="Y110" s="58">
        <v>0</v>
      </c>
      <c r="Z110" s="58">
        <v>0</v>
      </c>
      <c r="AA110" s="58">
        <v>0</v>
      </c>
      <c r="AB110" s="58">
        <v>0</v>
      </c>
      <c r="AC110" s="58">
        <v>0</v>
      </c>
      <c r="AD110" s="58">
        <v>0</v>
      </c>
      <c r="AE110" s="58">
        <v>0</v>
      </c>
      <c r="AF110" s="58">
        <v>0</v>
      </c>
      <c r="AG110" s="58">
        <v>0</v>
      </c>
      <c r="AH110" s="58">
        <v>0</v>
      </c>
      <c r="AI110" s="58">
        <v>0</v>
      </c>
      <c r="AJ110" s="58">
        <v>0</v>
      </c>
      <c r="AK110" s="58">
        <v>0</v>
      </c>
      <c r="AL110" s="58">
        <v>0</v>
      </c>
      <c r="AM110" s="58">
        <v>0</v>
      </c>
      <c r="AN110" s="58">
        <v>0</v>
      </c>
      <c r="AO110" s="58">
        <v>0</v>
      </c>
      <c r="AP110" s="58">
        <v>0</v>
      </c>
      <c r="AQ110" s="56">
        <v>0</v>
      </c>
      <c r="AR110" s="38">
        <f>SUM(C110:AQ110)</f>
        <v>1</v>
      </c>
    </row>
    <row r="111" spans="1:44" x14ac:dyDescent="0.15">
      <c r="A111" s="51"/>
      <c r="B111" s="45" t="s">
        <v>67</v>
      </c>
      <c r="C111" s="60">
        <v>0</v>
      </c>
      <c r="D111" s="58">
        <v>0</v>
      </c>
      <c r="E111" s="58">
        <v>0</v>
      </c>
      <c r="F111" s="58">
        <v>0</v>
      </c>
      <c r="G111" s="58">
        <v>0</v>
      </c>
      <c r="H111" s="58">
        <v>0</v>
      </c>
      <c r="I111" s="58">
        <v>0</v>
      </c>
      <c r="J111" s="58">
        <v>0</v>
      </c>
      <c r="K111" s="58">
        <v>0</v>
      </c>
      <c r="L111" s="58">
        <v>0</v>
      </c>
      <c r="M111" s="58">
        <v>0</v>
      </c>
      <c r="N111" s="58">
        <v>0</v>
      </c>
      <c r="O111" s="58">
        <v>0</v>
      </c>
      <c r="P111" s="58">
        <v>0</v>
      </c>
      <c r="Q111" s="58">
        <v>0</v>
      </c>
      <c r="R111" s="58">
        <v>0</v>
      </c>
      <c r="S111" s="58">
        <v>0</v>
      </c>
      <c r="T111" s="58">
        <v>0</v>
      </c>
      <c r="U111" s="57">
        <v>0</v>
      </c>
      <c r="V111" s="58">
        <v>0</v>
      </c>
      <c r="W111" s="58">
        <v>0</v>
      </c>
      <c r="X111" s="58">
        <v>0</v>
      </c>
      <c r="Y111" s="58">
        <v>0</v>
      </c>
      <c r="Z111" s="58">
        <v>0</v>
      </c>
      <c r="AA111" s="58">
        <v>0</v>
      </c>
      <c r="AB111" s="58">
        <v>0</v>
      </c>
      <c r="AC111" s="58">
        <v>0</v>
      </c>
      <c r="AD111" s="58">
        <v>0</v>
      </c>
      <c r="AE111" s="58">
        <v>0</v>
      </c>
      <c r="AF111" s="58">
        <v>0</v>
      </c>
      <c r="AG111" s="58">
        <v>0</v>
      </c>
      <c r="AH111" s="58">
        <v>0</v>
      </c>
      <c r="AI111" s="58">
        <v>0</v>
      </c>
      <c r="AJ111" s="58">
        <v>0</v>
      </c>
      <c r="AK111" s="58">
        <v>0</v>
      </c>
      <c r="AL111" s="58">
        <v>0</v>
      </c>
      <c r="AM111" s="58">
        <v>0</v>
      </c>
      <c r="AN111" s="58">
        <v>0</v>
      </c>
      <c r="AO111" s="58">
        <v>0</v>
      </c>
      <c r="AP111" s="58">
        <v>0</v>
      </c>
      <c r="AQ111" s="56">
        <v>0</v>
      </c>
      <c r="AR111" s="38">
        <f>SUM(C111:AQ111)</f>
        <v>0</v>
      </c>
    </row>
    <row r="112" spans="1:44" x14ac:dyDescent="0.15">
      <c r="A112" s="61" t="s">
        <v>11</v>
      </c>
      <c r="B112" s="45" t="s">
        <v>66</v>
      </c>
      <c r="C112" s="60">
        <v>0</v>
      </c>
      <c r="D112" s="58">
        <v>0</v>
      </c>
      <c r="E112" s="58">
        <v>0</v>
      </c>
      <c r="F112" s="58">
        <v>0</v>
      </c>
      <c r="G112" s="58">
        <v>0</v>
      </c>
      <c r="H112" s="58">
        <v>0</v>
      </c>
      <c r="I112" s="58">
        <v>0</v>
      </c>
      <c r="J112" s="58">
        <v>0</v>
      </c>
      <c r="K112" s="58">
        <v>0</v>
      </c>
      <c r="L112" s="58">
        <v>0</v>
      </c>
      <c r="M112" s="58">
        <v>0</v>
      </c>
      <c r="N112" s="58">
        <v>0</v>
      </c>
      <c r="O112" s="58">
        <v>0</v>
      </c>
      <c r="P112" s="58">
        <v>0</v>
      </c>
      <c r="Q112" s="58">
        <v>0</v>
      </c>
      <c r="R112" s="58">
        <v>0</v>
      </c>
      <c r="S112" s="58">
        <v>0</v>
      </c>
      <c r="T112" s="58">
        <v>0</v>
      </c>
      <c r="U112" s="58">
        <v>0</v>
      </c>
      <c r="V112" s="57">
        <v>0</v>
      </c>
      <c r="W112" s="58">
        <v>0</v>
      </c>
      <c r="X112" s="58">
        <v>0</v>
      </c>
      <c r="Y112" s="58">
        <v>0</v>
      </c>
      <c r="Z112" s="58">
        <v>0</v>
      </c>
      <c r="AA112" s="58">
        <v>0</v>
      </c>
      <c r="AB112" s="58">
        <v>0</v>
      </c>
      <c r="AC112" s="58">
        <v>0</v>
      </c>
      <c r="AD112" s="58">
        <v>0</v>
      </c>
      <c r="AE112" s="58">
        <v>0</v>
      </c>
      <c r="AF112" s="58">
        <v>0</v>
      </c>
      <c r="AG112" s="58">
        <v>0</v>
      </c>
      <c r="AH112" s="58">
        <v>0</v>
      </c>
      <c r="AI112" s="58">
        <v>0</v>
      </c>
      <c r="AJ112" s="58">
        <v>0</v>
      </c>
      <c r="AK112" s="58">
        <v>0</v>
      </c>
      <c r="AL112" s="58">
        <v>1</v>
      </c>
      <c r="AM112" s="58">
        <v>0</v>
      </c>
      <c r="AN112" s="58">
        <v>0</v>
      </c>
      <c r="AO112" s="58">
        <v>0</v>
      </c>
      <c r="AP112" s="58">
        <v>0</v>
      </c>
      <c r="AQ112" s="56">
        <v>0</v>
      </c>
      <c r="AR112" s="38">
        <f>SUM(C112:AQ112)</f>
        <v>1</v>
      </c>
    </row>
    <row r="113" spans="1:44" x14ac:dyDescent="0.15">
      <c r="A113" s="61" t="s">
        <v>13</v>
      </c>
      <c r="B113" s="45" t="s">
        <v>65</v>
      </c>
      <c r="C113" s="60">
        <v>0</v>
      </c>
      <c r="D113" s="58">
        <v>0</v>
      </c>
      <c r="E113" s="58">
        <v>0</v>
      </c>
      <c r="F113" s="58">
        <v>0</v>
      </c>
      <c r="G113" s="58">
        <v>0</v>
      </c>
      <c r="H113" s="58">
        <v>0</v>
      </c>
      <c r="I113" s="58">
        <v>0</v>
      </c>
      <c r="J113" s="58">
        <v>0</v>
      </c>
      <c r="K113" s="58">
        <v>0</v>
      </c>
      <c r="L113" s="58">
        <v>0</v>
      </c>
      <c r="M113" s="58">
        <v>0</v>
      </c>
      <c r="N113" s="58">
        <v>0</v>
      </c>
      <c r="O113" s="58">
        <v>0</v>
      </c>
      <c r="P113" s="58">
        <v>0</v>
      </c>
      <c r="Q113" s="58">
        <v>0</v>
      </c>
      <c r="R113" s="58">
        <v>0</v>
      </c>
      <c r="S113" s="58">
        <v>0</v>
      </c>
      <c r="T113" s="58">
        <v>0</v>
      </c>
      <c r="U113" s="58">
        <v>0</v>
      </c>
      <c r="V113" s="58">
        <v>0</v>
      </c>
      <c r="W113" s="57">
        <v>0</v>
      </c>
      <c r="X113" s="58">
        <v>0</v>
      </c>
      <c r="Y113" s="58">
        <v>0</v>
      </c>
      <c r="Z113" s="58">
        <v>0</v>
      </c>
      <c r="AA113" s="58">
        <v>0</v>
      </c>
      <c r="AB113" s="58">
        <v>0</v>
      </c>
      <c r="AC113" s="58">
        <v>0</v>
      </c>
      <c r="AD113" s="58">
        <v>1</v>
      </c>
      <c r="AE113" s="58">
        <v>0</v>
      </c>
      <c r="AF113" s="58">
        <v>0</v>
      </c>
      <c r="AG113" s="58">
        <v>0</v>
      </c>
      <c r="AH113" s="58">
        <v>0</v>
      </c>
      <c r="AI113" s="58">
        <v>0</v>
      </c>
      <c r="AJ113" s="58">
        <v>0</v>
      </c>
      <c r="AK113" s="58">
        <v>0</v>
      </c>
      <c r="AL113" s="58">
        <v>0</v>
      </c>
      <c r="AM113" s="58">
        <v>0</v>
      </c>
      <c r="AN113" s="58">
        <v>0</v>
      </c>
      <c r="AO113" s="58">
        <v>0</v>
      </c>
      <c r="AP113" s="58">
        <v>0</v>
      </c>
      <c r="AQ113" s="56">
        <v>0</v>
      </c>
      <c r="AR113" s="38">
        <f>SUM(C113:AQ113)</f>
        <v>1</v>
      </c>
    </row>
    <row r="114" spans="1:44" x14ac:dyDescent="0.15">
      <c r="A114" s="51"/>
      <c r="B114" s="45" t="s">
        <v>64</v>
      </c>
      <c r="C114" s="60">
        <v>0</v>
      </c>
      <c r="D114" s="58">
        <v>0</v>
      </c>
      <c r="E114" s="58">
        <v>1</v>
      </c>
      <c r="F114" s="58">
        <v>0</v>
      </c>
      <c r="G114" s="58">
        <v>0</v>
      </c>
      <c r="H114" s="58">
        <v>0</v>
      </c>
      <c r="I114" s="58">
        <v>0</v>
      </c>
      <c r="J114" s="58">
        <v>0</v>
      </c>
      <c r="K114" s="58">
        <v>0</v>
      </c>
      <c r="L114" s="58">
        <v>0</v>
      </c>
      <c r="M114" s="58">
        <v>0</v>
      </c>
      <c r="N114" s="58">
        <v>0</v>
      </c>
      <c r="O114" s="58">
        <v>0</v>
      </c>
      <c r="P114" s="58">
        <v>0</v>
      </c>
      <c r="Q114" s="58">
        <v>0</v>
      </c>
      <c r="R114" s="58">
        <v>0</v>
      </c>
      <c r="S114" s="58">
        <v>0</v>
      </c>
      <c r="T114" s="58">
        <v>0</v>
      </c>
      <c r="U114" s="58">
        <v>0</v>
      </c>
      <c r="V114" s="58">
        <v>0</v>
      </c>
      <c r="W114" s="59">
        <v>0</v>
      </c>
      <c r="X114" s="57">
        <v>0</v>
      </c>
      <c r="Y114" s="58">
        <v>0</v>
      </c>
      <c r="Z114" s="58">
        <v>0</v>
      </c>
      <c r="AA114" s="58">
        <v>0</v>
      </c>
      <c r="AB114" s="58">
        <v>0</v>
      </c>
      <c r="AC114" s="58">
        <v>0</v>
      </c>
      <c r="AD114" s="58">
        <v>0</v>
      </c>
      <c r="AE114" s="58">
        <v>0</v>
      </c>
      <c r="AF114" s="58">
        <v>0</v>
      </c>
      <c r="AG114" s="58">
        <v>0</v>
      </c>
      <c r="AH114" s="58">
        <v>0</v>
      </c>
      <c r="AI114" s="58">
        <v>0</v>
      </c>
      <c r="AJ114" s="58">
        <v>0</v>
      </c>
      <c r="AK114" s="58">
        <v>0</v>
      </c>
      <c r="AL114" s="58">
        <v>0</v>
      </c>
      <c r="AM114" s="58">
        <v>0</v>
      </c>
      <c r="AN114" s="58">
        <v>0</v>
      </c>
      <c r="AO114" s="58">
        <v>0</v>
      </c>
      <c r="AP114" s="58">
        <v>0</v>
      </c>
      <c r="AQ114" s="56">
        <v>0</v>
      </c>
      <c r="AR114" s="38">
        <f>SUM(C114:AQ114)</f>
        <v>1</v>
      </c>
    </row>
    <row r="115" spans="1:44" x14ac:dyDescent="0.15">
      <c r="A115" s="51"/>
      <c r="B115" s="45" t="s">
        <v>63</v>
      </c>
      <c r="C115" s="60">
        <v>0</v>
      </c>
      <c r="D115" s="58">
        <v>0</v>
      </c>
      <c r="E115" s="58">
        <v>0</v>
      </c>
      <c r="F115" s="58">
        <v>0</v>
      </c>
      <c r="G115" s="58">
        <v>0</v>
      </c>
      <c r="H115" s="58">
        <v>0</v>
      </c>
      <c r="I115" s="58">
        <v>0</v>
      </c>
      <c r="J115" s="58">
        <v>0</v>
      </c>
      <c r="K115" s="58">
        <v>0</v>
      </c>
      <c r="L115" s="58">
        <v>0</v>
      </c>
      <c r="M115" s="58">
        <v>0</v>
      </c>
      <c r="N115" s="58">
        <v>0</v>
      </c>
      <c r="O115" s="58">
        <v>0</v>
      </c>
      <c r="P115" s="58">
        <v>0</v>
      </c>
      <c r="Q115" s="58">
        <v>0</v>
      </c>
      <c r="R115" s="58">
        <v>0</v>
      </c>
      <c r="S115" s="58">
        <v>0</v>
      </c>
      <c r="T115" s="58">
        <v>0</v>
      </c>
      <c r="U115" s="58">
        <v>0</v>
      </c>
      <c r="V115" s="58">
        <v>0</v>
      </c>
      <c r="W115" s="59">
        <v>0</v>
      </c>
      <c r="X115" s="58">
        <v>0</v>
      </c>
      <c r="Y115" s="57">
        <v>0</v>
      </c>
      <c r="Z115" s="58">
        <v>0</v>
      </c>
      <c r="AA115" s="58">
        <v>1</v>
      </c>
      <c r="AB115" s="58">
        <v>0</v>
      </c>
      <c r="AC115" s="58">
        <v>0</v>
      </c>
      <c r="AD115" s="58">
        <v>0</v>
      </c>
      <c r="AE115" s="58">
        <v>0</v>
      </c>
      <c r="AF115" s="58">
        <v>0</v>
      </c>
      <c r="AG115" s="58">
        <v>0</v>
      </c>
      <c r="AH115" s="58">
        <v>0</v>
      </c>
      <c r="AI115" s="58">
        <v>0</v>
      </c>
      <c r="AJ115" s="58">
        <v>0</v>
      </c>
      <c r="AK115" s="58">
        <v>0</v>
      </c>
      <c r="AL115" s="58">
        <v>0</v>
      </c>
      <c r="AM115" s="58">
        <v>0</v>
      </c>
      <c r="AN115" s="58">
        <v>0</v>
      </c>
      <c r="AO115" s="58">
        <v>0</v>
      </c>
      <c r="AP115" s="58">
        <v>0</v>
      </c>
      <c r="AQ115" s="56">
        <v>0</v>
      </c>
      <c r="AR115" s="38">
        <f>SUM(C115:AQ115)</f>
        <v>1</v>
      </c>
    </row>
    <row r="116" spans="1:44" x14ac:dyDescent="0.15">
      <c r="A116" s="51"/>
      <c r="B116" s="45" t="s">
        <v>62</v>
      </c>
      <c r="C116" s="60">
        <v>0</v>
      </c>
      <c r="D116" s="58">
        <v>0</v>
      </c>
      <c r="E116" s="58">
        <v>0</v>
      </c>
      <c r="F116" s="58">
        <v>0</v>
      </c>
      <c r="G116" s="58">
        <v>0</v>
      </c>
      <c r="H116" s="58">
        <v>0</v>
      </c>
      <c r="I116" s="58">
        <v>0</v>
      </c>
      <c r="J116" s="58">
        <v>0</v>
      </c>
      <c r="K116" s="58">
        <v>0</v>
      </c>
      <c r="L116" s="58">
        <v>0</v>
      </c>
      <c r="M116" s="58">
        <v>0</v>
      </c>
      <c r="N116" s="58">
        <v>0</v>
      </c>
      <c r="O116" s="58">
        <v>0</v>
      </c>
      <c r="P116" s="58">
        <v>0</v>
      </c>
      <c r="Q116" s="58">
        <v>0</v>
      </c>
      <c r="R116" s="58">
        <v>0</v>
      </c>
      <c r="S116" s="58">
        <v>0</v>
      </c>
      <c r="T116" s="58">
        <v>0</v>
      </c>
      <c r="U116" s="58">
        <v>0</v>
      </c>
      <c r="V116" s="58">
        <v>0</v>
      </c>
      <c r="W116" s="59">
        <v>0</v>
      </c>
      <c r="X116" s="58">
        <v>0</v>
      </c>
      <c r="Y116" s="58">
        <v>0</v>
      </c>
      <c r="Z116" s="57">
        <v>0</v>
      </c>
      <c r="AA116" s="58">
        <v>0</v>
      </c>
      <c r="AB116" s="58">
        <v>0</v>
      </c>
      <c r="AC116" s="58">
        <v>0</v>
      </c>
      <c r="AD116" s="58">
        <v>0</v>
      </c>
      <c r="AE116" s="58">
        <v>0</v>
      </c>
      <c r="AF116" s="58">
        <v>0</v>
      </c>
      <c r="AG116" s="58">
        <v>0</v>
      </c>
      <c r="AH116" s="58">
        <v>0</v>
      </c>
      <c r="AI116" s="58">
        <v>1</v>
      </c>
      <c r="AJ116" s="58">
        <v>0</v>
      </c>
      <c r="AK116" s="58">
        <v>0</v>
      </c>
      <c r="AL116" s="58">
        <v>0</v>
      </c>
      <c r="AM116" s="58">
        <v>0</v>
      </c>
      <c r="AN116" s="58">
        <v>0</v>
      </c>
      <c r="AO116" s="58">
        <v>0</v>
      </c>
      <c r="AP116" s="58">
        <v>0</v>
      </c>
      <c r="AQ116" s="56">
        <v>0</v>
      </c>
      <c r="AR116" s="38">
        <f>SUM(C116:AQ116)</f>
        <v>1</v>
      </c>
    </row>
    <row r="117" spans="1:44" x14ac:dyDescent="0.15">
      <c r="A117" s="51"/>
      <c r="B117" s="45" t="s">
        <v>61</v>
      </c>
      <c r="C117" s="60">
        <v>0</v>
      </c>
      <c r="D117" s="58">
        <v>0</v>
      </c>
      <c r="E117" s="58">
        <v>0</v>
      </c>
      <c r="F117" s="58">
        <v>0</v>
      </c>
      <c r="G117" s="58">
        <v>1</v>
      </c>
      <c r="H117" s="58">
        <v>0</v>
      </c>
      <c r="I117" s="58">
        <v>0</v>
      </c>
      <c r="J117" s="58">
        <v>0</v>
      </c>
      <c r="K117" s="58">
        <v>0</v>
      </c>
      <c r="L117" s="58">
        <v>0</v>
      </c>
      <c r="M117" s="58">
        <v>0</v>
      </c>
      <c r="N117" s="58">
        <v>0</v>
      </c>
      <c r="O117" s="58">
        <v>0</v>
      </c>
      <c r="P117" s="58">
        <v>0</v>
      </c>
      <c r="Q117" s="58">
        <v>0</v>
      </c>
      <c r="R117" s="58">
        <v>0</v>
      </c>
      <c r="S117" s="58">
        <v>0</v>
      </c>
      <c r="T117" s="58">
        <v>0</v>
      </c>
      <c r="U117" s="58">
        <v>0</v>
      </c>
      <c r="V117" s="58">
        <v>0</v>
      </c>
      <c r="W117" s="59">
        <v>0</v>
      </c>
      <c r="X117" s="58">
        <v>0</v>
      </c>
      <c r="Y117" s="58">
        <v>0</v>
      </c>
      <c r="Z117" s="58">
        <v>0</v>
      </c>
      <c r="AA117" s="57">
        <v>0</v>
      </c>
      <c r="AB117" s="59">
        <v>0</v>
      </c>
      <c r="AC117" s="59">
        <v>0</v>
      </c>
      <c r="AD117" s="59">
        <v>0</v>
      </c>
      <c r="AE117" s="59">
        <v>0</v>
      </c>
      <c r="AF117" s="59">
        <v>0</v>
      </c>
      <c r="AG117" s="59">
        <v>0</v>
      </c>
      <c r="AH117" s="59">
        <v>0</v>
      </c>
      <c r="AI117" s="58">
        <v>0</v>
      </c>
      <c r="AJ117" s="58">
        <v>0</v>
      </c>
      <c r="AK117" s="58">
        <v>0</v>
      </c>
      <c r="AL117" s="58">
        <v>0</v>
      </c>
      <c r="AM117" s="58">
        <v>0</v>
      </c>
      <c r="AN117" s="58">
        <v>0</v>
      </c>
      <c r="AO117" s="58">
        <v>0</v>
      </c>
      <c r="AP117" s="58">
        <v>0</v>
      </c>
      <c r="AQ117" s="56">
        <v>0</v>
      </c>
      <c r="AR117" s="38">
        <f>SUM(C117:AQ117)</f>
        <v>1</v>
      </c>
    </row>
    <row r="118" spans="1:44" x14ac:dyDescent="0.15">
      <c r="A118" s="51"/>
      <c r="B118" s="45" t="s">
        <v>60</v>
      </c>
      <c r="C118" s="60">
        <v>0</v>
      </c>
      <c r="D118" s="58">
        <v>0</v>
      </c>
      <c r="E118" s="58">
        <v>0</v>
      </c>
      <c r="F118" s="58">
        <v>0</v>
      </c>
      <c r="G118" s="58">
        <v>0</v>
      </c>
      <c r="H118" s="58">
        <v>0</v>
      </c>
      <c r="I118" s="58">
        <v>0</v>
      </c>
      <c r="J118" s="58">
        <v>0</v>
      </c>
      <c r="K118" s="58">
        <v>0</v>
      </c>
      <c r="L118" s="58">
        <v>0</v>
      </c>
      <c r="M118" s="58">
        <v>0</v>
      </c>
      <c r="N118" s="58">
        <v>0</v>
      </c>
      <c r="O118" s="58">
        <v>0</v>
      </c>
      <c r="P118" s="58">
        <v>0</v>
      </c>
      <c r="Q118" s="58">
        <v>0</v>
      </c>
      <c r="R118" s="58">
        <v>0</v>
      </c>
      <c r="S118" s="58">
        <v>0</v>
      </c>
      <c r="T118" s="58">
        <v>0</v>
      </c>
      <c r="U118" s="58">
        <v>0</v>
      </c>
      <c r="V118" s="58">
        <v>0</v>
      </c>
      <c r="W118" s="59">
        <v>0</v>
      </c>
      <c r="X118" s="58">
        <v>0</v>
      </c>
      <c r="Y118" s="58">
        <v>0</v>
      </c>
      <c r="Z118" s="58">
        <v>0</v>
      </c>
      <c r="AA118" s="59">
        <v>0</v>
      </c>
      <c r="AB118" s="57">
        <v>0</v>
      </c>
      <c r="AC118" s="59">
        <v>0</v>
      </c>
      <c r="AD118" s="59">
        <v>0</v>
      </c>
      <c r="AE118" s="59">
        <v>1</v>
      </c>
      <c r="AF118" s="59">
        <v>1</v>
      </c>
      <c r="AG118" s="59">
        <v>0</v>
      </c>
      <c r="AH118" s="59">
        <v>0</v>
      </c>
      <c r="AI118" s="58">
        <v>0</v>
      </c>
      <c r="AJ118" s="58">
        <v>0</v>
      </c>
      <c r="AK118" s="58">
        <v>0</v>
      </c>
      <c r="AL118" s="58">
        <v>0</v>
      </c>
      <c r="AM118" s="58">
        <v>0</v>
      </c>
      <c r="AN118" s="58">
        <v>0</v>
      </c>
      <c r="AO118" s="58">
        <v>0</v>
      </c>
      <c r="AP118" s="58">
        <v>0</v>
      </c>
      <c r="AQ118" s="56">
        <v>0</v>
      </c>
      <c r="AR118" s="38">
        <f>SUM(C118:AQ118)</f>
        <v>2</v>
      </c>
    </row>
    <row r="119" spans="1:44" x14ac:dyDescent="0.15">
      <c r="A119" s="51"/>
      <c r="B119" s="45" t="s">
        <v>59</v>
      </c>
      <c r="C119" s="60">
        <v>0</v>
      </c>
      <c r="D119" s="58">
        <v>0</v>
      </c>
      <c r="E119" s="58">
        <v>0</v>
      </c>
      <c r="F119" s="58">
        <v>0</v>
      </c>
      <c r="G119" s="58">
        <v>0</v>
      </c>
      <c r="H119" s="58">
        <v>0</v>
      </c>
      <c r="I119" s="58">
        <v>0</v>
      </c>
      <c r="J119" s="58">
        <v>0</v>
      </c>
      <c r="K119" s="58">
        <v>0</v>
      </c>
      <c r="L119" s="58">
        <v>0</v>
      </c>
      <c r="M119" s="58">
        <v>0</v>
      </c>
      <c r="N119" s="58">
        <v>0</v>
      </c>
      <c r="O119" s="58">
        <v>0</v>
      </c>
      <c r="P119" s="58">
        <v>0</v>
      </c>
      <c r="Q119" s="58">
        <v>0</v>
      </c>
      <c r="R119" s="58">
        <v>0</v>
      </c>
      <c r="S119" s="58">
        <v>0</v>
      </c>
      <c r="T119" s="58">
        <v>1</v>
      </c>
      <c r="U119" s="58">
        <v>0</v>
      </c>
      <c r="V119" s="58">
        <v>0</v>
      </c>
      <c r="W119" s="59">
        <v>0</v>
      </c>
      <c r="X119" s="58">
        <v>0</v>
      </c>
      <c r="Y119" s="58">
        <v>0</v>
      </c>
      <c r="Z119" s="58">
        <v>0</v>
      </c>
      <c r="AA119" s="59">
        <v>0</v>
      </c>
      <c r="AB119" s="59">
        <v>0</v>
      </c>
      <c r="AC119" s="57">
        <v>0</v>
      </c>
      <c r="AD119" s="59">
        <v>0</v>
      </c>
      <c r="AE119" s="59">
        <v>0</v>
      </c>
      <c r="AF119" s="59">
        <v>0</v>
      </c>
      <c r="AG119" s="59">
        <v>0</v>
      </c>
      <c r="AH119" s="59">
        <v>0</v>
      </c>
      <c r="AI119" s="58">
        <v>0</v>
      </c>
      <c r="AJ119" s="58">
        <v>0</v>
      </c>
      <c r="AK119" s="58">
        <v>0</v>
      </c>
      <c r="AL119" s="58">
        <v>0</v>
      </c>
      <c r="AM119" s="58">
        <v>0</v>
      </c>
      <c r="AN119" s="58">
        <v>0</v>
      </c>
      <c r="AO119" s="58">
        <v>0</v>
      </c>
      <c r="AP119" s="58">
        <v>0</v>
      </c>
      <c r="AQ119" s="56">
        <v>0</v>
      </c>
      <c r="AR119" s="38">
        <f>SUM(C119:AQ119)</f>
        <v>1</v>
      </c>
    </row>
    <row r="120" spans="1:44" x14ac:dyDescent="0.15">
      <c r="A120" s="51"/>
      <c r="B120" s="45" t="s">
        <v>58</v>
      </c>
      <c r="C120" s="60">
        <v>0</v>
      </c>
      <c r="D120" s="58">
        <v>0</v>
      </c>
      <c r="E120" s="58">
        <v>0</v>
      </c>
      <c r="F120" s="58">
        <v>0</v>
      </c>
      <c r="G120" s="58">
        <v>0</v>
      </c>
      <c r="H120" s="58">
        <v>0</v>
      </c>
      <c r="I120" s="58">
        <v>0</v>
      </c>
      <c r="J120" s="58">
        <v>0</v>
      </c>
      <c r="K120" s="58">
        <v>0</v>
      </c>
      <c r="L120" s="58">
        <v>0</v>
      </c>
      <c r="M120" s="58">
        <v>0</v>
      </c>
      <c r="N120" s="58">
        <v>0</v>
      </c>
      <c r="O120" s="58">
        <v>0</v>
      </c>
      <c r="P120" s="58">
        <v>0</v>
      </c>
      <c r="Q120" s="58">
        <v>0</v>
      </c>
      <c r="R120" s="58">
        <v>0</v>
      </c>
      <c r="S120" s="58">
        <v>0</v>
      </c>
      <c r="T120" s="58">
        <v>0</v>
      </c>
      <c r="U120" s="58">
        <v>0</v>
      </c>
      <c r="V120" s="58">
        <v>0</v>
      </c>
      <c r="W120" s="59">
        <v>0</v>
      </c>
      <c r="X120" s="58">
        <v>0</v>
      </c>
      <c r="Y120" s="58">
        <v>0</v>
      </c>
      <c r="Z120" s="58">
        <v>0</v>
      </c>
      <c r="AA120" s="59">
        <v>0</v>
      </c>
      <c r="AB120" s="59">
        <v>0</v>
      </c>
      <c r="AC120" s="59">
        <v>0</v>
      </c>
      <c r="AD120" s="57">
        <v>0</v>
      </c>
      <c r="AE120" s="59">
        <v>0</v>
      </c>
      <c r="AF120" s="59">
        <v>0</v>
      </c>
      <c r="AG120" s="59">
        <v>0</v>
      </c>
      <c r="AH120" s="59">
        <v>0</v>
      </c>
      <c r="AI120" s="58">
        <v>0</v>
      </c>
      <c r="AJ120" s="58">
        <v>0</v>
      </c>
      <c r="AK120" s="58">
        <v>0</v>
      </c>
      <c r="AL120" s="58">
        <v>0</v>
      </c>
      <c r="AM120" s="58">
        <v>0</v>
      </c>
      <c r="AN120" s="58">
        <v>0</v>
      </c>
      <c r="AO120" s="58">
        <v>1</v>
      </c>
      <c r="AP120" s="58">
        <v>0</v>
      </c>
      <c r="AQ120" s="56">
        <v>0</v>
      </c>
      <c r="AR120" s="38">
        <f>SUM(C120:AQ120)</f>
        <v>1</v>
      </c>
    </row>
    <row r="121" spans="1:44" x14ac:dyDescent="0.15">
      <c r="A121" s="51"/>
      <c r="B121" s="45" t="s">
        <v>57</v>
      </c>
      <c r="C121" s="60">
        <v>0</v>
      </c>
      <c r="D121" s="58">
        <v>0</v>
      </c>
      <c r="E121" s="58">
        <v>0</v>
      </c>
      <c r="F121" s="58">
        <v>0</v>
      </c>
      <c r="G121" s="58">
        <v>0</v>
      </c>
      <c r="H121" s="58">
        <v>0</v>
      </c>
      <c r="I121" s="58">
        <v>0</v>
      </c>
      <c r="J121" s="58">
        <v>0</v>
      </c>
      <c r="K121" s="58">
        <v>0</v>
      </c>
      <c r="L121" s="58">
        <v>0</v>
      </c>
      <c r="M121" s="58">
        <v>0</v>
      </c>
      <c r="N121" s="58">
        <v>0</v>
      </c>
      <c r="O121" s="58">
        <v>0</v>
      </c>
      <c r="P121" s="58">
        <v>0</v>
      </c>
      <c r="Q121" s="58">
        <v>0</v>
      </c>
      <c r="R121" s="58">
        <v>0</v>
      </c>
      <c r="S121" s="58">
        <v>0</v>
      </c>
      <c r="T121" s="58">
        <v>0</v>
      </c>
      <c r="U121" s="58">
        <v>0</v>
      </c>
      <c r="V121" s="58">
        <v>1</v>
      </c>
      <c r="W121" s="59">
        <v>0</v>
      </c>
      <c r="X121" s="58">
        <v>0</v>
      </c>
      <c r="Y121" s="58">
        <v>0</v>
      </c>
      <c r="Z121" s="58">
        <v>0</v>
      </c>
      <c r="AA121" s="59">
        <v>0</v>
      </c>
      <c r="AB121" s="59">
        <v>1</v>
      </c>
      <c r="AC121" s="59">
        <v>0</v>
      </c>
      <c r="AD121" s="59">
        <v>0</v>
      </c>
      <c r="AE121" s="57">
        <v>0</v>
      </c>
      <c r="AF121" s="59">
        <v>0</v>
      </c>
      <c r="AG121" s="59">
        <v>0</v>
      </c>
      <c r="AH121" s="59">
        <v>0</v>
      </c>
      <c r="AI121" s="58">
        <v>0</v>
      </c>
      <c r="AJ121" s="58">
        <v>0</v>
      </c>
      <c r="AK121" s="58">
        <v>0</v>
      </c>
      <c r="AL121" s="58">
        <v>0</v>
      </c>
      <c r="AM121" s="58">
        <v>0</v>
      </c>
      <c r="AN121" s="58">
        <v>0</v>
      </c>
      <c r="AO121" s="58">
        <v>0</v>
      </c>
      <c r="AP121" s="58">
        <v>0</v>
      </c>
      <c r="AQ121" s="56">
        <v>0</v>
      </c>
      <c r="AR121" s="38">
        <f>SUM(C121:AQ121)</f>
        <v>2</v>
      </c>
    </row>
    <row r="122" spans="1:44" x14ac:dyDescent="0.15">
      <c r="A122" s="51"/>
      <c r="B122" s="45" t="s">
        <v>56</v>
      </c>
      <c r="C122" s="60">
        <v>0</v>
      </c>
      <c r="D122" s="58">
        <v>0</v>
      </c>
      <c r="E122" s="58">
        <v>0</v>
      </c>
      <c r="F122" s="58">
        <v>0</v>
      </c>
      <c r="G122" s="58">
        <v>0</v>
      </c>
      <c r="H122" s="58">
        <v>0</v>
      </c>
      <c r="I122" s="58">
        <v>1</v>
      </c>
      <c r="J122" s="58">
        <v>0</v>
      </c>
      <c r="K122" s="58">
        <v>1</v>
      </c>
      <c r="L122" s="58">
        <v>0</v>
      </c>
      <c r="M122" s="58">
        <v>0</v>
      </c>
      <c r="N122" s="58">
        <v>0</v>
      </c>
      <c r="O122" s="58">
        <v>0</v>
      </c>
      <c r="P122" s="58">
        <v>0</v>
      </c>
      <c r="Q122" s="58">
        <v>0</v>
      </c>
      <c r="R122" s="58">
        <v>0</v>
      </c>
      <c r="S122" s="58">
        <v>0</v>
      </c>
      <c r="T122" s="58">
        <v>0</v>
      </c>
      <c r="U122" s="58">
        <v>0</v>
      </c>
      <c r="V122" s="58">
        <v>0</v>
      </c>
      <c r="W122" s="59">
        <v>0</v>
      </c>
      <c r="X122" s="58">
        <v>0</v>
      </c>
      <c r="Y122" s="58">
        <v>0</v>
      </c>
      <c r="Z122" s="58">
        <v>0</v>
      </c>
      <c r="AA122" s="59">
        <v>0</v>
      </c>
      <c r="AB122" s="59">
        <v>0</v>
      </c>
      <c r="AC122" s="59">
        <v>0</v>
      </c>
      <c r="AD122" s="59">
        <v>0</v>
      </c>
      <c r="AE122" s="59">
        <v>0</v>
      </c>
      <c r="AF122" s="57">
        <v>0</v>
      </c>
      <c r="AG122" s="59">
        <v>0</v>
      </c>
      <c r="AH122" s="59">
        <v>0</v>
      </c>
      <c r="AI122" s="58">
        <v>0</v>
      </c>
      <c r="AJ122" s="58">
        <v>0</v>
      </c>
      <c r="AK122" s="58">
        <v>0</v>
      </c>
      <c r="AL122" s="58">
        <v>0</v>
      </c>
      <c r="AM122" s="58">
        <v>0</v>
      </c>
      <c r="AN122" s="58">
        <v>0</v>
      </c>
      <c r="AO122" s="58">
        <v>0</v>
      </c>
      <c r="AP122" s="58">
        <v>0</v>
      </c>
      <c r="AQ122" s="56">
        <v>0</v>
      </c>
      <c r="AR122" s="38">
        <f>SUM(C122:AQ122)</f>
        <v>2</v>
      </c>
    </row>
    <row r="123" spans="1:44" x14ac:dyDescent="0.15">
      <c r="A123" s="51"/>
      <c r="B123" s="45" t="s">
        <v>55</v>
      </c>
      <c r="C123" s="60">
        <v>0</v>
      </c>
      <c r="D123" s="58">
        <v>0</v>
      </c>
      <c r="E123" s="58">
        <v>0</v>
      </c>
      <c r="F123" s="58">
        <v>0</v>
      </c>
      <c r="G123" s="58">
        <v>0</v>
      </c>
      <c r="H123" s="58">
        <v>0</v>
      </c>
      <c r="I123" s="58">
        <v>0</v>
      </c>
      <c r="J123" s="58">
        <v>0</v>
      </c>
      <c r="K123" s="58">
        <v>0</v>
      </c>
      <c r="L123" s="58">
        <v>0</v>
      </c>
      <c r="M123" s="58">
        <v>0</v>
      </c>
      <c r="N123" s="58">
        <v>0</v>
      </c>
      <c r="O123" s="58">
        <v>1</v>
      </c>
      <c r="P123" s="58">
        <v>0</v>
      </c>
      <c r="Q123" s="58">
        <v>0</v>
      </c>
      <c r="R123" s="58">
        <v>0</v>
      </c>
      <c r="S123" s="58">
        <v>0</v>
      </c>
      <c r="T123" s="58">
        <v>0</v>
      </c>
      <c r="U123" s="58">
        <v>0</v>
      </c>
      <c r="V123" s="58">
        <v>0</v>
      </c>
      <c r="W123" s="59">
        <v>0</v>
      </c>
      <c r="X123" s="58">
        <v>0</v>
      </c>
      <c r="Y123" s="58">
        <v>0</v>
      </c>
      <c r="Z123" s="58">
        <v>0</v>
      </c>
      <c r="AA123" s="59">
        <v>0</v>
      </c>
      <c r="AB123" s="59">
        <v>0</v>
      </c>
      <c r="AC123" s="59">
        <v>0</v>
      </c>
      <c r="AD123" s="59">
        <v>0</v>
      </c>
      <c r="AE123" s="59">
        <v>0</v>
      </c>
      <c r="AF123" s="59">
        <v>0</v>
      </c>
      <c r="AG123" s="57">
        <v>0</v>
      </c>
      <c r="AH123" s="59">
        <v>0</v>
      </c>
      <c r="AI123" s="58">
        <v>0</v>
      </c>
      <c r="AJ123" s="58">
        <v>0</v>
      </c>
      <c r="AK123" s="58">
        <v>0</v>
      </c>
      <c r="AL123" s="58">
        <v>0</v>
      </c>
      <c r="AM123" s="58">
        <v>0</v>
      </c>
      <c r="AN123" s="58">
        <v>0</v>
      </c>
      <c r="AO123" s="58">
        <v>0</v>
      </c>
      <c r="AP123" s="58">
        <v>0</v>
      </c>
      <c r="AQ123" s="56">
        <v>0</v>
      </c>
      <c r="AR123" s="38">
        <f>SUM(C123:AQ123)</f>
        <v>1</v>
      </c>
    </row>
    <row r="124" spans="1:44" x14ac:dyDescent="0.15">
      <c r="A124" s="51"/>
      <c r="B124" s="45" t="s">
        <v>54</v>
      </c>
      <c r="C124" s="60">
        <v>0</v>
      </c>
      <c r="D124" s="58">
        <v>0</v>
      </c>
      <c r="E124" s="58">
        <v>0</v>
      </c>
      <c r="F124" s="58">
        <v>0</v>
      </c>
      <c r="G124" s="58">
        <v>0</v>
      </c>
      <c r="H124" s="58">
        <v>0</v>
      </c>
      <c r="I124" s="58">
        <v>0</v>
      </c>
      <c r="J124" s="58">
        <v>0</v>
      </c>
      <c r="K124" s="58">
        <v>0</v>
      </c>
      <c r="L124" s="58">
        <v>0</v>
      </c>
      <c r="M124" s="58">
        <v>0</v>
      </c>
      <c r="N124" s="58">
        <v>0</v>
      </c>
      <c r="O124" s="58">
        <v>0</v>
      </c>
      <c r="P124" s="58">
        <v>0</v>
      </c>
      <c r="Q124" s="58">
        <v>0</v>
      </c>
      <c r="R124" s="58">
        <v>0</v>
      </c>
      <c r="S124" s="58">
        <v>0</v>
      </c>
      <c r="T124" s="58">
        <v>0</v>
      </c>
      <c r="U124" s="58">
        <v>0</v>
      </c>
      <c r="V124" s="58">
        <v>0</v>
      </c>
      <c r="W124" s="59">
        <v>0</v>
      </c>
      <c r="X124" s="58">
        <v>0</v>
      </c>
      <c r="Y124" s="58">
        <v>0</v>
      </c>
      <c r="Z124" s="58">
        <v>0</v>
      </c>
      <c r="AA124" s="59">
        <v>0</v>
      </c>
      <c r="AB124" s="59">
        <v>0</v>
      </c>
      <c r="AC124" s="59">
        <v>0</v>
      </c>
      <c r="AD124" s="59">
        <v>0</v>
      </c>
      <c r="AE124" s="59">
        <v>0</v>
      </c>
      <c r="AF124" s="59">
        <v>0</v>
      </c>
      <c r="AG124" s="59">
        <v>0</v>
      </c>
      <c r="AH124" s="57">
        <v>0</v>
      </c>
      <c r="AI124" s="58">
        <v>0</v>
      </c>
      <c r="AJ124" s="58">
        <v>0</v>
      </c>
      <c r="AK124" s="58">
        <v>0</v>
      </c>
      <c r="AL124" s="58">
        <v>0</v>
      </c>
      <c r="AM124" s="58">
        <v>0</v>
      </c>
      <c r="AN124" s="58">
        <v>0</v>
      </c>
      <c r="AO124" s="58">
        <v>0</v>
      </c>
      <c r="AP124" s="58">
        <v>0</v>
      </c>
      <c r="AQ124" s="56">
        <v>0</v>
      </c>
      <c r="AR124" s="38">
        <f>SUM(C124:AQ124)</f>
        <v>0</v>
      </c>
    </row>
    <row r="125" spans="1:44" x14ac:dyDescent="0.15">
      <c r="A125" s="51"/>
      <c r="B125" s="45" t="s">
        <v>53</v>
      </c>
      <c r="C125" s="60">
        <v>0</v>
      </c>
      <c r="D125" s="58">
        <v>0</v>
      </c>
      <c r="E125" s="58">
        <v>0</v>
      </c>
      <c r="F125" s="58">
        <v>0</v>
      </c>
      <c r="G125" s="58">
        <v>0</v>
      </c>
      <c r="H125" s="58">
        <v>0</v>
      </c>
      <c r="I125" s="58">
        <v>0</v>
      </c>
      <c r="J125" s="58">
        <v>0</v>
      </c>
      <c r="K125" s="58">
        <v>0</v>
      </c>
      <c r="L125" s="58">
        <v>0</v>
      </c>
      <c r="M125" s="58">
        <v>0</v>
      </c>
      <c r="N125" s="58">
        <v>0</v>
      </c>
      <c r="O125" s="58">
        <v>0</v>
      </c>
      <c r="P125" s="58">
        <v>0</v>
      </c>
      <c r="Q125" s="58">
        <v>0</v>
      </c>
      <c r="R125" s="58">
        <v>0</v>
      </c>
      <c r="S125" s="58">
        <v>0</v>
      </c>
      <c r="T125" s="58">
        <v>0</v>
      </c>
      <c r="U125" s="58">
        <v>0</v>
      </c>
      <c r="V125" s="58">
        <v>1</v>
      </c>
      <c r="W125" s="59">
        <v>0</v>
      </c>
      <c r="X125" s="58">
        <v>0</v>
      </c>
      <c r="Y125" s="58">
        <v>0</v>
      </c>
      <c r="Z125" s="58">
        <v>0</v>
      </c>
      <c r="AA125" s="58">
        <v>0</v>
      </c>
      <c r="AB125" s="58">
        <v>1</v>
      </c>
      <c r="AC125" s="58">
        <v>0</v>
      </c>
      <c r="AD125" s="58">
        <v>0</v>
      </c>
      <c r="AE125" s="58">
        <v>0</v>
      </c>
      <c r="AF125" s="58">
        <v>0</v>
      </c>
      <c r="AG125" s="58">
        <v>0</v>
      </c>
      <c r="AH125" s="58">
        <v>0</v>
      </c>
      <c r="AI125" s="57">
        <v>0</v>
      </c>
      <c r="AJ125" s="58">
        <v>0</v>
      </c>
      <c r="AK125" s="58">
        <v>0</v>
      </c>
      <c r="AL125" s="58">
        <v>0</v>
      </c>
      <c r="AM125" s="58">
        <v>1</v>
      </c>
      <c r="AN125" s="58">
        <v>0</v>
      </c>
      <c r="AO125" s="58">
        <v>0</v>
      </c>
      <c r="AP125" s="58">
        <v>0</v>
      </c>
      <c r="AQ125" s="56">
        <v>0</v>
      </c>
      <c r="AR125" s="38">
        <f>SUM(C125:AQ125)</f>
        <v>3</v>
      </c>
    </row>
    <row r="126" spans="1:44" x14ac:dyDescent="0.15">
      <c r="A126" s="51"/>
      <c r="B126" s="45" t="s">
        <v>52</v>
      </c>
      <c r="C126" s="60">
        <v>0</v>
      </c>
      <c r="D126" s="58">
        <v>0</v>
      </c>
      <c r="E126" s="58">
        <v>0</v>
      </c>
      <c r="F126" s="58">
        <v>0</v>
      </c>
      <c r="G126" s="58">
        <v>0</v>
      </c>
      <c r="H126" s="58">
        <v>0</v>
      </c>
      <c r="I126" s="58">
        <v>1</v>
      </c>
      <c r="J126" s="58">
        <v>0</v>
      </c>
      <c r="K126" s="58">
        <v>1</v>
      </c>
      <c r="L126" s="58">
        <v>0</v>
      </c>
      <c r="M126" s="58">
        <v>0</v>
      </c>
      <c r="N126" s="58">
        <v>0</v>
      </c>
      <c r="O126" s="58">
        <v>0</v>
      </c>
      <c r="P126" s="58">
        <v>0</v>
      </c>
      <c r="Q126" s="58">
        <v>0</v>
      </c>
      <c r="R126" s="58">
        <v>0</v>
      </c>
      <c r="S126" s="58">
        <v>0</v>
      </c>
      <c r="T126" s="58">
        <v>0</v>
      </c>
      <c r="U126" s="58">
        <v>0</v>
      </c>
      <c r="V126" s="58">
        <v>0</v>
      </c>
      <c r="W126" s="59">
        <v>0</v>
      </c>
      <c r="X126" s="58">
        <v>0</v>
      </c>
      <c r="Y126" s="58">
        <v>0</v>
      </c>
      <c r="Z126" s="58">
        <v>0</v>
      </c>
      <c r="AA126" s="58">
        <v>0</v>
      </c>
      <c r="AB126" s="58">
        <v>0</v>
      </c>
      <c r="AC126" s="58">
        <v>0</v>
      </c>
      <c r="AD126" s="58">
        <v>0</v>
      </c>
      <c r="AE126" s="58">
        <v>0</v>
      </c>
      <c r="AF126" s="58">
        <v>0</v>
      </c>
      <c r="AG126" s="58">
        <v>0</v>
      </c>
      <c r="AH126" s="58">
        <v>0</v>
      </c>
      <c r="AI126" s="58">
        <v>0</v>
      </c>
      <c r="AJ126" s="57">
        <v>0</v>
      </c>
      <c r="AK126" s="58">
        <v>0</v>
      </c>
      <c r="AL126" s="58">
        <v>0</v>
      </c>
      <c r="AM126" s="58">
        <v>0</v>
      </c>
      <c r="AN126" s="58">
        <v>0</v>
      </c>
      <c r="AO126" s="58">
        <v>0</v>
      </c>
      <c r="AP126" s="58">
        <v>0</v>
      </c>
      <c r="AQ126" s="56">
        <v>0</v>
      </c>
      <c r="AR126" s="38">
        <f>SUM(C126:AQ126)</f>
        <v>2</v>
      </c>
    </row>
    <row r="127" spans="1:44" x14ac:dyDescent="0.15">
      <c r="A127" s="51"/>
      <c r="B127" s="45" t="s">
        <v>51</v>
      </c>
      <c r="C127" s="60">
        <v>0</v>
      </c>
      <c r="D127" s="58">
        <v>0</v>
      </c>
      <c r="E127" s="58">
        <v>0</v>
      </c>
      <c r="F127" s="58">
        <v>0</v>
      </c>
      <c r="G127" s="58">
        <v>0</v>
      </c>
      <c r="H127" s="58">
        <v>0</v>
      </c>
      <c r="I127" s="58">
        <v>0</v>
      </c>
      <c r="J127" s="58">
        <v>0</v>
      </c>
      <c r="K127" s="58">
        <v>0</v>
      </c>
      <c r="L127" s="58">
        <v>0</v>
      </c>
      <c r="M127" s="58">
        <v>0</v>
      </c>
      <c r="N127" s="58">
        <v>0</v>
      </c>
      <c r="O127" s="58">
        <v>0</v>
      </c>
      <c r="P127" s="58">
        <v>0</v>
      </c>
      <c r="Q127" s="58">
        <v>0</v>
      </c>
      <c r="R127" s="58">
        <v>0</v>
      </c>
      <c r="S127" s="58">
        <v>0</v>
      </c>
      <c r="T127" s="58">
        <v>0</v>
      </c>
      <c r="U127" s="58">
        <v>0</v>
      </c>
      <c r="V127" s="58">
        <v>0</v>
      </c>
      <c r="W127" s="59">
        <v>0</v>
      </c>
      <c r="X127" s="58">
        <v>0</v>
      </c>
      <c r="Y127" s="58">
        <v>0</v>
      </c>
      <c r="Z127" s="58">
        <v>0</v>
      </c>
      <c r="AA127" s="58">
        <v>0</v>
      </c>
      <c r="AB127" s="58">
        <v>0</v>
      </c>
      <c r="AC127" s="58">
        <v>0</v>
      </c>
      <c r="AD127" s="58">
        <v>0</v>
      </c>
      <c r="AE127" s="58">
        <v>0</v>
      </c>
      <c r="AF127" s="58">
        <v>0</v>
      </c>
      <c r="AG127" s="58">
        <v>0</v>
      </c>
      <c r="AH127" s="58">
        <v>0</v>
      </c>
      <c r="AI127" s="58">
        <v>0</v>
      </c>
      <c r="AJ127" s="58">
        <v>0</v>
      </c>
      <c r="AK127" s="57">
        <v>0</v>
      </c>
      <c r="AL127" s="58">
        <v>0</v>
      </c>
      <c r="AM127" s="58">
        <v>0</v>
      </c>
      <c r="AN127" s="58">
        <v>0</v>
      </c>
      <c r="AO127" s="58">
        <v>0</v>
      </c>
      <c r="AP127" s="58">
        <v>0</v>
      </c>
      <c r="AQ127" s="56">
        <v>0</v>
      </c>
      <c r="AR127" s="38">
        <f>SUM(C127:AQ127)</f>
        <v>0</v>
      </c>
    </row>
    <row r="128" spans="1:44" x14ac:dyDescent="0.15">
      <c r="A128" s="51"/>
      <c r="B128" s="45" t="s">
        <v>50</v>
      </c>
      <c r="C128" s="60">
        <v>0</v>
      </c>
      <c r="D128" s="58">
        <v>0</v>
      </c>
      <c r="E128" s="58">
        <v>0</v>
      </c>
      <c r="F128" s="58">
        <v>0</v>
      </c>
      <c r="G128" s="58">
        <v>0</v>
      </c>
      <c r="H128" s="58">
        <v>0</v>
      </c>
      <c r="I128" s="58">
        <v>0</v>
      </c>
      <c r="J128" s="58">
        <v>0</v>
      </c>
      <c r="K128" s="58">
        <v>0</v>
      </c>
      <c r="L128" s="58">
        <v>0</v>
      </c>
      <c r="M128" s="58">
        <v>0</v>
      </c>
      <c r="N128" s="58">
        <v>0</v>
      </c>
      <c r="O128" s="58">
        <v>0</v>
      </c>
      <c r="P128" s="58">
        <v>0</v>
      </c>
      <c r="Q128" s="58">
        <v>0</v>
      </c>
      <c r="R128" s="58">
        <v>0</v>
      </c>
      <c r="S128" s="58">
        <v>0</v>
      </c>
      <c r="T128" s="58">
        <v>0</v>
      </c>
      <c r="U128" s="58">
        <v>0</v>
      </c>
      <c r="V128" s="58">
        <v>0</v>
      </c>
      <c r="W128" s="59">
        <v>0</v>
      </c>
      <c r="X128" s="58">
        <v>0</v>
      </c>
      <c r="Y128" s="58">
        <v>0</v>
      </c>
      <c r="Z128" s="58">
        <v>0</v>
      </c>
      <c r="AA128" s="58">
        <v>0</v>
      </c>
      <c r="AB128" s="58">
        <v>0</v>
      </c>
      <c r="AC128" s="58">
        <v>0</v>
      </c>
      <c r="AD128" s="58">
        <v>0</v>
      </c>
      <c r="AE128" s="58">
        <v>0</v>
      </c>
      <c r="AF128" s="58">
        <v>0</v>
      </c>
      <c r="AG128" s="58">
        <v>0</v>
      </c>
      <c r="AH128" s="58">
        <v>0</v>
      </c>
      <c r="AI128" s="58">
        <v>0</v>
      </c>
      <c r="AJ128" s="58">
        <v>0</v>
      </c>
      <c r="AK128" s="58">
        <v>0</v>
      </c>
      <c r="AL128" s="57">
        <v>0</v>
      </c>
      <c r="AM128" s="59">
        <v>0</v>
      </c>
      <c r="AN128" s="58">
        <v>0</v>
      </c>
      <c r="AO128" s="58">
        <v>0</v>
      </c>
      <c r="AP128" s="58">
        <v>0</v>
      </c>
      <c r="AQ128" s="56">
        <v>0</v>
      </c>
      <c r="AR128" s="38">
        <f>SUM(C128:AQ128)</f>
        <v>0</v>
      </c>
    </row>
    <row r="129" spans="1:44" x14ac:dyDescent="0.15">
      <c r="A129" s="51"/>
      <c r="B129" s="45" t="s">
        <v>49</v>
      </c>
      <c r="C129" s="60">
        <v>0</v>
      </c>
      <c r="D129" s="58">
        <v>0</v>
      </c>
      <c r="E129" s="58">
        <v>0</v>
      </c>
      <c r="F129" s="58">
        <v>0</v>
      </c>
      <c r="G129" s="58">
        <v>0</v>
      </c>
      <c r="H129" s="58">
        <v>1</v>
      </c>
      <c r="I129" s="58">
        <v>0</v>
      </c>
      <c r="J129" s="58">
        <v>0</v>
      </c>
      <c r="K129" s="58">
        <v>0</v>
      </c>
      <c r="L129" s="58">
        <v>0</v>
      </c>
      <c r="M129" s="58">
        <v>0</v>
      </c>
      <c r="N129" s="58">
        <v>0</v>
      </c>
      <c r="O129" s="58">
        <v>0</v>
      </c>
      <c r="P129" s="58">
        <v>0</v>
      </c>
      <c r="Q129" s="58">
        <v>0</v>
      </c>
      <c r="R129" s="58">
        <v>0</v>
      </c>
      <c r="S129" s="58">
        <v>0</v>
      </c>
      <c r="T129" s="58">
        <v>0</v>
      </c>
      <c r="U129" s="58">
        <v>0</v>
      </c>
      <c r="V129" s="58">
        <v>0</v>
      </c>
      <c r="W129" s="59">
        <v>0</v>
      </c>
      <c r="X129" s="58">
        <v>0</v>
      </c>
      <c r="Y129" s="58">
        <v>0</v>
      </c>
      <c r="Z129" s="58">
        <v>0</v>
      </c>
      <c r="AA129" s="58">
        <v>0</v>
      </c>
      <c r="AB129" s="58">
        <v>0</v>
      </c>
      <c r="AC129" s="58">
        <v>0</v>
      </c>
      <c r="AD129" s="58">
        <v>0</v>
      </c>
      <c r="AE129" s="58">
        <v>0</v>
      </c>
      <c r="AF129" s="58">
        <v>0</v>
      </c>
      <c r="AG129" s="58">
        <v>0</v>
      </c>
      <c r="AH129" s="58">
        <v>0</v>
      </c>
      <c r="AI129" s="58">
        <v>0</v>
      </c>
      <c r="AJ129" s="58">
        <v>0</v>
      </c>
      <c r="AK129" s="58">
        <v>0</v>
      </c>
      <c r="AL129" s="59">
        <v>0</v>
      </c>
      <c r="AM129" s="57">
        <v>0</v>
      </c>
      <c r="AN129" s="58">
        <v>0</v>
      </c>
      <c r="AO129" s="58">
        <v>0</v>
      </c>
      <c r="AP129" s="58">
        <v>0</v>
      </c>
      <c r="AQ129" s="56">
        <v>0</v>
      </c>
      <c r="AR129" s="38">
        <f>SUM(C129:AQ129)</f>
        <v>1</v>
      </c>
    </row>
    <row r="130" spans="1:44" x14ac:dyDescent="0.15">
      <c r="A130" s="51"/>
      <c r="B130" s="45" t="s">
        <v>48</v>
      </c>
      <c r="C130" s="60">
        <v>0</v>
      </c>
      <c r="D130" s="58">
        <v>0</v>
      </c>
      <c r="E130" s="58">
        <v>0</v>
      </c>
      <c r="F130" s="58">
        <v>0</v>
      </c>
      <c r="G130" s="58">
        <v>0</v>
      </c>
      <c r="H130" s="58">
        <v>1</v>
      </c>
      <c r="I130" s="58">
        <v>0</v>
      </c>
      <c r="J130" s="58">
        <v>0</v>
      </c>
      <c r="K130" s="58">
        <v>0</v>
      </c>
      <c r="L130" s="58">
        <v>0</v>
      </c>
      <c r="M130" s="58">
        <v>0</v>
      </c>
      <c r="N130" s="58">
        <v>0</v>
      </c>
      <c r="O130" s="58">
        <v>0</v>
      </c>
      <c r="P130" s="58">
        <v>0</v>
      </c>
      <c r="Q130" s="58">
        <v>0</v>
      </c>
      <c r="R130" s="58">
        <v>0</v>
      </c>
      <c r="S130" s="58">
        <v>0</v>
      </c>
      <c r="T130" s="58">
        <v>0</v>
      </c>
      <c r="U130" s="58">
        <v>0</v>
      </c>
      <c r="V130" s="58">
        <v>0</v>
      </c>
      <c r="W130" s="59">
        <v>0</v>
      </c>
      <c r="X130" s="58">
        <v>0</v>
      </c>
      <c r="Y130" s="58">
        <v>0</v>
      </c>
      <c r="Z130" s="58">
        <v>0</v>
      </c>
      <c r="AA130" s="58">
        <v>0</v>
      </c>
      <c r="AB130" s="58">
        <v>0</v>
      </c>
      <c r="AC130" s="58">
        <v>0</v>
      </c>
      <c r="AD130" s="58">
        <v>0</v>
      </c>
      <c r="AE130" s="58">
        <v>0</v>
      </c>
      <c r="AF130" s="58">
        <v>0</v>
      </c>
      <c r="AG130" s="58">
        <v>0</v>
      </c>
      <c r="AH130" s="58">
        <v>0</v>
      </c>
      <c r="AI130" s="58">
        <v>2</v>
      </c>
      <c r="AJ130" s="58">
        <v>0</v>
      </c>
      <c r="AK130" s="58">
        <v>0</v>
      </c>
      <c r="AL130" s="58">
        <v>0</v>
      </c>
      <c r="AM130" s="58">
        <v>0</v>
      </c>
      <c r="AN130" s="57">
        <v>0</v>
      </c>
      <c r="AO130" s="58">
        <v>0</v>
      </c>
      <c r="AP130" s="58">
        <v>0</v>
      </c>
      <c r="AQ130" s="56">
        <v>1</v>
      </c>
      <c r="AR130" s="38">
        <f>SUM(C130:AQ130)</f>
        <v>4</v>
      </c>
    </row>
    <row r="131" spans="1:44" x14ac:dyDescent="0.15">
      <c r="A131" s="51"/>
      <c r="B131" s="45" t="s">
        <v>47</v>
      </c>
      <c r="C131" s="60">
        <v>0</v>
      </c>
      <c r="D131" s="58">
        <v>0</v>
      </c>
      <c r="E131" s="58">
        <v>0</v>
      </c>
      <c r="F131" s="58">
        <v>0</v>
      </c>
      <c r="G131" s="58">
        <v>0</v>
      </c>
      <c r="H131" s="58">
        <v>0</v>
      </c>
      <c r="I131" s="58">
        <v>0</v>
      </c>
      <c r="J131" s="58">
        <v>0</v>
      </c>
      <c r="K131" s="58">
        <v>0</v>
      </c>
      <c r="L131" s="58">
        <v>0</v>
      </c>
      <c r="M131" s="58">
        <v>0</v>
      </c>
      <c r="N131" s="58">
        <v>0</v>
      </c>
      <c r="O131" s="58">
        <v>0</v>
      </c>
      <c r="P131" s="58">
        <v>0</v>
      </c>
      <c r="Q131" s="58">
        <v>0</v>
      </c>
      <c r="R131" s="58">
        <v>0</v>
      </c>
      <c r="S131" s="58">
        <v>0</v>
      </c>
      <c r="T131" s="58">
        <v>0</v>
      </c>
      <c r="U131" s="58">
        <v>0</v>
      </c>
      <c r="V131" s="58">
        <v>0</v>
      </c>
      <c r="W131" s="59">
        <v>0</v>
      </c>
      <c r="X131" s="58">
        <v>0</v>
      </c>
      <c r="Y131" s="58">
        <v>0</v>
      </c>
      <c r="Z131" s="58">
        <v>0</v>
      </c>
      <c r="AA131" s="58">
        <v>0</v>
      </c>
      <c r="AB131" s="58">
        <v>0</v>
      </c>
      <c r="AC131" s="58">
        <v>0</v>
      </c>
      <c r="AD131" s="58">
        <v>0</v>
      </c>
      <c r="AE131" s="58">
        <v>0</v>
      </c>
      <c r="AF131" s="58">
        <v>1</v>
      </c>
      <c r="AG131" s="58">
        <v>0</v>
      </c>
      <c r="AH131" s="58">
        <v>0</v>
      </c>
      <c r="AI131" s="58">
        <v>0</v>
      </c>
      <c r="AJ131" s="58">
        <v>0</v>
      </c>
      <c r="AK131" s="58">
        <v>0</v>
      </c>
      <c r="AL131" s="58">
        <v>0</v>
      </c>
      <c r="AM131" s="58">
        <v>0</v>
      </c>
      <c r="AN131" s="58">
        <v>0</v>
      </c>
      <c r="AO131" s="57">
        <v>0</v>
      </c>
      <c r="AP131" s="58">
        <v>0</v>
      </c>
      <c r="AQ131" s="56">
        <v>0</v>
      </c>
      <c r="AR131" s="38">
        <f>SUM(C131:AQ131)</f>
        <v>1</v>
      </c>
    </row>
    <row r="132" spans="1:44" x14ac:dyDescent="0.15">
      <c r="A132" s="51"/>
      <c r="B132" s="45" t="s">
        <v>46</v>
      </c>
      <c r="C132" s="60">
        <v>0</v>
      </c>
      <c r="D132" s="58">
        <v>0</v>
      </c>
      <c r="E132" s="58">
        <v>0</v>
      </c>
      <c r="F132" s="58">
        <v>0</v>
      </c>
      <c r="G132" s="58">
        <v>0</v>
      </c>
      <c r="H132" s="58">
        <v>0</v>
      </c>
      <c r="I132" s="58">
        <v>0</v>
      </c>
      <c r="J132" s="58">
        <v>0</v>
      </c>
      <c r="K132" s="58">
        <v>0</v>
      </c>
      <c r="L132" s="58">
        <v>0</v>
      </c>
      <c r="M132" s="58">
        <v>0</v>
      </c>
      <c r="N132" s="58">
        <v>0</v>
      </c>
      <c r="O132" s="58">
        <v>0</v>
      </c>
      <c r="P132" s="58">
        <v>0</v>
      </c>
      <c r="Q132" s="58">
        <v>0</v>
      </c>
      <c r="R132" s="58">
        <v>0</v>
      </c>
      <c r="S132" s="58">
        <v>0</v>
      </c>
      <c r="T132" s="58">
        <v>0</v>
      </c>
      <c r="U132" s="58">
        <v>0</v>
      </c>
      <c r="V132" s="58">
        <v>0</v>
      </c>
      <c r="W132" s="59">
        <v>0</v>
      </c>
      <c r="X132" s="58">
        <v>0</v>
      </c>
      <c r="Y132" s="58">
        <v>0</v>
      </c>
      <c r="Z132" s="58">
        <v>0</v>
      </c>
      <c r="AA132" s="58">
        <v>0</v>
      </c>
      <c r="AB132" s="58">
        <v>0</v>
      </c>
      <c r="AC132" s="58">
        <v>0</v>
      </c>
      <c r="AD132" s="58">
        <v>0</v>
      </c>
      <c r="AE132" s="58">
        <v>0</v>
      </c>
      <c r="AF132" s="58">
        <v>0</v>
      </c>
      <c r="AG132" s="58">
        <v>0</v>
      </c>
      <c r="AH132" s="58">
        <v>0</v>
      </c>
      <c r="AI132" s="58">
        <v>0</v>
      </c>
      <c r="AJ132" s="58">
        <v>0</v>
      </c>
      <c r="AK132" s="58">
        <v>0</v>
      </c>
      <c r="AL132" s="58">
        <v>0</v>
      </c>
      <c r="AM132" s="58">
        <v>0</v>
      </c>
      <c r="AN132" s="58">
        <v>0</v>
      </c>
      <c r="AO132" s="58">
        <v>0</v>
      </c>
      <c r="AP132" s="57">
        <v>0</v>
      </c>
      <c r="AQ132" s="56">
        <v>0</v>
      </c>
      <c r="AR132" s="38">
        <f>SUM(C132:AQ132)</f>
        <v>0</v>
      </c>
    </row>
    <row r="133" spans="1:44" ht="14" thickBot="1" x14ac:dyDescent="0.2">
      <c r="A133" s="51"/>
      <c r="B133" s="45" t="s">
        <v>45</v>
      </c>
      <c r="C133" s="55">
        <v>0</v>
      </c>
      <c r="D133" s="53">
        <v>0</v>
      </c>
      <c r="E133" s="53">
        <v>0</v>
      </c>
      <c r="F133" s="53">
        <v>0</v>
      </c>
      <c r="G133" s="53">
        <v>0</v>
      </c>
      <c r="H133" s="53">
        <v>0</v>
      </c>
      <c r="I133" s="53">
        <v>0</v>
      </c>
      <c r="J133" s="53">
        <v>0</v>
      </c>
      <c r="K133" s="53">
        <v>0</v>
      </c>
      <c r="L133" s="53">
        <v>0</v>
      </c>
      <c r="M133" s="53">
        <v>0</v>
      </c>
      <c r="N133" s="53">
        <v>0</v>
      </c>
      <c r="O133" s="53">
        <v>0</v>
      </c>
      <c r="P133" s="53">
        <v>0</v>
      </c>
      <c r="Q133" s="53">
        <v>0</v>
      </c>
      <c r="R133" s="53">
        <v>0</v>
      </c>
      <c r="S133" s="53">
        <v>0</v>
      </c>
      <c r="T133" s="53">
        <v>0</v>
      </c>
      <c r="U133" s="53">
        <v>0</v>
      </c>
      <c r="V133" s="53">
        <v>0</v>
      </c>
      <c r="W133" s="54">
        <v>0</v>
      </c>
      <c r="X133" s="53">
        <v>0</v>
      </c>
      <c r="Y133" s="53">
        <v>0</v>
      </c>
      <c r="Z133" s="53">
        <v>0</v>
      </c>
      <c r="AA133" s="53">
        <v>0</v>
      </c>
      <c r="AB133" s="53">
        <v>0</v>
      </c>
      <c r="AC133" s="53">
        <v>0</v>
      </c>
      <c r="AD133" s="53">
        <v>0</v>
      </c>
      <c r="AE133" s="53">
        <v>0</v>
      </c>
      <c r="AF133" s="53">
        <v>0</v>
      </c>
      <c r="AG133" s="53">
        <v>0</v>
      </c>
      <c r="AH133" s="53">
        <v>0</v>
      </c>
      <c r="AI133" s="53">
        <v>0</v>
      </c>
      <c r="AJ133" s="53">
        <v>0</v>
      </c>
      <c r="AK133" s="53">
        <v>0</v>
      </c>
      <c r="AL133" s="53">
        <v>0</v>
      </c>
      <c r="AM133" s="53">
        <v>0</v>
      </c>
      <c r="AN133" s="53">
        <v>0</v>
      </c>
      <c r="AO133" s="53">
        <v>0</v>
      </c>
      <c r="AP133" s="53">
        <v>0</v>
      </c>
      <c r="AQ133" s="52">
        <v>0</v>
      </c>
      <c r="AR133" s="38">
        <f>SUM(C133:AQ133)</f>
        <v>0</v>
      </c>
    </row>
    <row r="134" spans="1:44" x14ac:dyDescent="0.15">
      <c r="A134" s="51"/>
      <c r="B134" s="40"/>
      <c r="C134" s="39">
        <f>SUM(C93:C133)</f>
        <v>0</v>
      </c>
      <c r="D134" s="39">
        <f>SUM(D93:D133)</f>
        <v>0</v>
      </c>
      <c r="E134" s="39">
        <f>SUM(E93:E133)</f>
        <v>1</v>
      </c>
      <c r="F134" s="39">
        <f>SUM(F93:F133)</f>
        <v>0</v>
      </c>
      <c r="G134" s="39">
        <f>SUM(G93:G133)</f>
        <v>1</v>
      </c>
      <c r="H134" s="39">
        <f>SUM(H93:H133)</f>
        <v>3</v>
      </c>
      <c r="I134" s="39">
        <f>SUM(I93:I133)</f>
        <v>2</v>
      </c>
      <c r="J134" s="39">
        <f>SUM(J93:J133)</f>
        <v>0</v>
      </c>
      <c r="K134" s="39">
        <f>SUM(K93:K133)</f>
        <v>3</v>
      </c>
      <c r="L134" s="39">
        <f>SUM(L93:L133)</f>
        <v>0</v>
      </c>
      <c r="M134" s="39">
        <f>SUM(M93:M133)</f>
        <v>1</v>
      </c>
      <c r="N134" s="39">
        <f>SUM(N93:N133)</f>
        <v>0</v>
      </c>
      <c r="O134" s="39">
        <f>SUM(O93:O133)</f>
        <v>1</v>
      </c>
      <c r="P134" s="39">
        <f>SUM(P93:P133)</f>
        <v>1</v>
      </c>
      <c r="Q134" s="39">
        <f>SUM(Q93:Q133)</f>
        <v>2</v>
      </c>
      <c r="R134" s="39">
        <f>SUM(R93:R133)</f>
        <v>1</v>
      </c>
      <c r="S134" s="39">
        <f>SUM(S93:S133)</f>
        <v>1</v>
      </c>
      <c r="T134" s="39">
        <f>SUM(T93:T133)</f>
        <v>1</v>
      </c>
      <c r="U134" s="39">
        <f>SUM(U93:U133)</f>
        <v>0</v>
      </c>
      <c r="V134" s="39">
        <f>SUM(V93:V133)</f>
        <v>2</v>
      </c>
      <c r="W134" s="39">
        <f>SUM(W93:W133)</f>
        <v>0</v>
      </c>
      <c r="X134" s="39">
        <f>SUM(X93:X133)</f>
        <v>3</v>
      </c>
      <c r="Y134" s="39">
        <f>SUM(Y93:Y133)</f>
        <v>0</v>
      </c>
      <c r="Z134" s="39">
        <f>SUM(Z93:Z133)</f>
        <v>0</v>
      </c>
      <c r="AA134" s="39">
        <f>SUM(AA93:AA133)</f>
        <v>1</v>
      </c>
      <c r="AB134" s="39">
        <f>SUM(AB93:AB133)</f>
        <v>2</v>
      </c>
      <c r="AC134" s="39">
        <f>SUM(AC93:AC133)</f>
        <v>1</v>
      </c>
      <c r="AD134" s="39">
        <f>SUM(AD93:AD133)</f>
        <v>2</v>
      </c>
      <c r="AE134" s="39">
        <f>SUM(AE93:AE133)</f>
        <v>3</v>
      </c>
      <c r="AF134" s="39">
        <f>SUM(AF93:AF133)</f>
        <v>3</v>
      </c>
      <c r="AG134" s="39">
        <f>SUM(AG93:AG133)</f>
        <v>0</v>
      </c>
      <c r="AH134" s="39">
        <f>SUM(AH93:AH133)</f>
        <v>1</v>
      </c>
      <c r="AI134" s="39">
        <f>SUM(AI93:AI133)</f>
        <v>3</v>
      </c>
      <c r="AJ134" s="39">
        <f>SUM(AJ93:AJ133)</f>
        <v>0</v>
      </c>
      <c r="AK134" s="39">
        <f>SUM(AK93:AK133)</f>
        <v>0</v>
      </c>
      <c r="AL134" s="39">
        <f>SUM(AL93:AL133)</f>
        <v>1</v>
      </c>
      <c r="AM134" s="39">
        <f>SUM(AM93:AM133)</f>
        <v>2</v>
      </c>
      <c r="AN134" s="39">
        <f>SUM(AN93:AN133)</f>
        <v>0</v>
      </c>
      <c r="AO134" s="39">
        <f>SUM(AO93:AO133)</f>
        <v>1</v>
      </c>
      <c r="AP134" s="39">
        <f>SUM(AP93:AP133)</f>
        <v>0</v>
      </c>
      <c r="AQ134" s="39">
        <f>SUM(AQ93:AQ133)</f>
        <v>2</v>
      </c>
      <c r="AR134" s="38">
        <f>SUM(AR93:AR133)</f>
        <v>45</v>
      </c>
    </row>
    <row r="135" spans="1:44" x14ac:dyDescent="0.15">
      <c r="A135" s="1"/>
    </row>
    <row r="136" spans="1:44" x14ac:dyDescent="0.15">
      <c r="A136" s="1" t="str">
        <f>A91</f>
        <v>Administrative Transfers</v>
      </c>
      <c r="B136" s="2" t="s">
        <v>89</v>
      </c>
      <c r="U136" t="s">
        <v>2</v>
      </c>
    </row>
    <row r="137" spans="1:44" ht="14" thickBot="1" x14ac:dyDescent="0.2">
      <c r="A137" s="1"/>
      <c r="B137" s="40"/>
      <c r="C137" s="45" t="s">
        <v>85</v>
      </c>
      <c r="D137" s="45" t="s">
        <v>84</v>
      </c>
      <c r="E137" s="45" t="s">
        <v>83</v>
      </c>
      <c r="F137" s="45" t="s">
        <v>82</v>
      </c>
      <c r="G137" s="45" t="s">
        <v>81</v>
      </c>
      <c r="H137" s="45" t="s">
        <v>80</v>
      </c>
      <c r="I137" s="45" t="s">
        <v>79</v>
      </c>
      <c r="J137" s="45" t="s">
        <v>78</v>
      </c>
      <c r="K137" s="45" t="s">
        <v>77</v>
      </c>
      <c r="L137" s="45" t="s">
        <v>76</v>
      </c>
      <c r="M137" s="45" t="s">
        <v>75</v>
      </c>
      <c r="N137" s="45" t="s">
        <v>74</v>
      </c>
      <c r="O137" s="45" t="s">
        <v>73</v>
      </c>
      <c r="P137" s="45" t="s">
        <v>72</v>
      </c>
      <c r="Q137" s="45" t="s">
        <v>71</v>
      </c>
      <c r="R137" s="45" t="s">
        <v>70</v>
      </c>
      <c r="S137" s="45" t="s">
        <v>69</v>
      </c>
      <c r="T137" s="45" t="s">
        <v>68</v>
      </c>
      <c r="U137" s="45" t="s">
        <v>67</v>
      </c>
      <c r="V137" s="45" t="s">
        <v>66</v>
      </c>
      <c r="W137" s="45" t="s">
        <v>65</v>
      </c>
      <c r="X137" s="45" t="s">
        <v>64</v>
      </c>
      <c r="Y137" s="45" t="s">
        <v>63</v>
      </c>
      <c r="Z137" s="45" t="s">
        <v>62</v>
      </c>
      <c r="AA137" s="45" t="s">
        <v>61</v>
      </c>
      <c r="AB137" s="45" t="s">
        <v>60</v>
      </c>
      <c r="AC137" s="45" t="s">
        <v>59</v>
      </c>
      <c r="AD137" s="45" t="s">
        <v>58</v>
      </c>
      <c r="AE137" s="45" t="s">
        <v>57</v>
      </c>
      <c r="AF137" s="45" t="s">
        <v>56</v>
      </c>
      <c r="AG137" s="45" t="s">
        <v>55</v>
      </c>
      <c r="AH137" s="45" t="s">
        <v>54</v>
      </c>
      <c r="AI137" s="45" t="s">
        <v>53</v>
      </c>
      <c r="AJ137" s="45" t="s">
        <v>52</v>
      </c>
      <c r="AK137" s="45" t="s">
        <v>51</v>
      </c>
      <c r="AL137" s="45" t="s">
        <v>50</v>
      </c>
      <c r="AM137" s="45" t="s">
        <v>49</v>
      </c>
      <c r="AN137" s="45" t="s">
        <v>48</v>
      </c>
      <c r="AO137" s="45" t="s">
        <v>47</v>
      </c>
      <c r="AP137" s="45" t="s">
        <v>46</v>
      </c>
      <c r="AQ137" s="45" t="s">
        <v>45</v>
      </c>
      <c r="AR137" s="41"/>
    </row>
    <row r="138" spans="1:44" x14ac:dyDescent="0.15">
      <c r="A138" s="51"/>
      <c r="B138" s="45" t="s">
        <v>85</v>
      </c>
      <c r="C138" s="68">
        <v>0</v>
      </c>
      <c r="D138" s="67">
        <v>0</v>
      </c>
      <c r="E138" s="67">
        <v>0</v>
      </c>
      <c r="F138" s="67">
        <v>0</v>
      </c>
      <c r="G138" s="67">
        <v>0</v>
      </c>
      <c r="H138" s="67">
        <v>0</v>
      </c>
      <c r="I138" s="67">
        <v>0</v>
      </c>
      <c r="J138" s="67">
        <v>0</v>
      </c>
      <c r="K138" s="67">
        <v>0</v>
      </c>
      <c r="L138" s="67">
        <v>0</v>
      </c>
      <c r="M138" s="67">
        <v>0</v>
      </c>
      <c r="N138" s="67">
        <v>0</v>
      </c>
      <c r="O138" s="67">
        <v>0</v>
      </c>
      <c r="P138" s="67">
        <v>0</v>
      </c>
      <c r="Q138" s="67">
        <v>0</v>
      </c>
      <c r="R138" s="67">
        <v>0</v>
      </c>
      <c r="S138" s="67">
        <v>0</v>
      </c>
      <c r="T138" s="67">
        <v>1</v>
      </c>
      <c r="U138" s="67">
        <v>0</v>
      </c>
      <c r="V138" s="67">
        <v>0</v>
      </c>
      <c r="W138" s="67">
        <v>0</v>
      </c>
      <c r="X138" s="67">
        <v>0</v>
      </c>
      <c r="Y138" s="67">
        <v>0</v>
      </c>
      <c r="Z138" s="67">
        <v>0</v>
      </c>
      <c r="AA138" s="67">
        <v>0</v>
      </c>
      <c r="AB138" s="67">
        <v>0</v>
      </c>
      <c r="AC138" s="67">
        <v>0</v>
      </c>
      <c r="AD138" s="67">
        <v>0</v>
      </c>
      <c r="AE138" s="67">
        <v>0</v>
      </c>
      <c r="AF138" s="67">
        <v>0</v>
      </c>
      <c r="AG138" s="67">
        <v>0</v>
      </c>
      <c r="AH138" s="67">
        <v>0</v>
      </c>
      <c r="AI138" s="67">
        <v>0</v>
      </c>
      <c r="AJ138" s="67">
        <v>0</v>
      </c>
      <c r="AK138" s="67">
        <v>0</v>
      </c>
      <c r="AL138" s="67">
        <v>0</v>
      </c>
      <c r="AM138" s="67">
        <v>0</v>
      </c>
      <c r="AN138" s="67">
        <v>0</v>
      </c>
      <c r="AO138" s="67">
        <v>0</v>
      </c>
      <c r="AP138" s="67">
        <v>0</v>
      </c>
      <c r="AQ138" s="66">
        <v>0</v>
      </c>
      <c r="AR138" s="38">
        <f>SUM(C138:AQ138)</f>
        <v>1</v>
      </c>
    </row>
    <row r="139" spans="1:44" x14ac:dyDescent="0.15">
      <c r="A139" s="51"/>
      <c r="B139" s="45" t="s">
        <v>84</v>
      </c>
      <c r="C139" s="60">
        <v>0</v>
      </c>
      <c r="D139" s="57">
        <v>0</v>
      </c>
      <c r="E139" s="58">
        <v>0</v>
      </c>
      <c r="F139" s="58">
        <v>0</v>
      </c>
      <c r="G139" s="58">
        <v>0</v>
      </c>
      <c r="H139" s="58">
        <v>0</v>
      </c>
      <c r="I139" s="58">
        <v>0</v>
      </c>
      <c r="J139" s="58">
        <v>0</v>
      </c>
      <c r="K139" s="58">
        <v>0</v>
      </c>
      <c r="L139" s="58">
        <v>0</v>
      </c>
      <c r="M139" s="58">
        <v>0</v>
      </c>
      <c r="N139" s="58">
        <v>0</v>
      </c>
      <c r="O139" s="58">
        <v>0</v>
      </c>
      <c r="P139" s="58">
        <v>0</v>
      </c>
      <c r="Q139" s="58">
        <v>0</v>
      </c>
      <c r="R139" s="58">
        <v>0</v>
      </c>
      <c r="S139" s="58">
        <v>0</v>
      </c>
      <c r="T139" s="58">
        <v>0</v>
      </c>
      <c r="U139" s="58">
        <v>0</v>
      </c>
      <c r="V139" s="58">
        <v>0</v>
      </c>
      <c r="W139" s="58">
        <v>0</v>
      </c>
      <c r="X139" s="58">
        <v>1</v>
      </c>
      <c r="Y139" s="58">
        <v>0</v>
      </c>
      <c r="Z139" s="58">
        <v>0</v>
      </c>
      <c r="AA139" s="58">
        <v>0</v>
      </c>
      <c r="AB139" s="58">
        <v>0</v>
      </c>
      <c r="AC139" s="58">
        <v>0</v>
      </c>
      <c r="AD139" s="58">
        <v>0</v>
      </c>
      <c r="AE139" s="58">
        <v>0</v>
      </c>
      <c r="AF139" s="58">
        <v>0</v>
      </c>
      <c r="AG139" s="58">
        <v>0</v>
      </c>
      <c r="AH139" s="58">
        <v>0</v>
      </c>
      <c r="AI139" s="58">
        <v>0</v>
      </c>
      <c r="AJ139" s="58">
        <v>0</v>
      </c>
      <c r="AK139" s="58">
        <v>0</v>
      </c>
      <c r="AL139" s="58">
        <v>0</v>
      </c>
      <c r="AM139" s="58">
        <v>0</v>
      </c>
      <c r="AN139" s="58">
        <v>0</v>
      </c>
      <c r="AO139" s="58">
        <v>0</v>
      </c>
      <c r="AP139" s="58">
        <v>0</v>
      </c>
      <c r="AQ139" s="56">
        <v>0</v>
      </c>
      <c r="AR139" s="38">
        <f>SUM(C139:AQ139)</f>
        <v>1</v>
      </c>
    </row>
    <row r="140" spans="1:44" x14ac:dyDescent="0.15">
      <c r="A140" s="51"/>
      <c r="B140" s="45" t="s">
        <v>83</v>
      </c>
      <c r="C140" s="60">
        <v>0</v>
      </c>
      <c r="D140" s="58">
        <v>0</v>
      </c>
      <c r="E140" s="57">
        <v>0</v>
      </c>
      <c r="F140" s="58">
        <v>0</v>
      </c>
      <c r="G140" s="58">
        <v>0</v>
      </c>
      <c r="H140" s="58">
        <v>0</v>
      </c>
      <c r="I140" s="58">
        <v>0</v>
      </c>
      <c r="J140" s="58">
        <v>0</v>
      </c>
      <c r="K140" s="58">
        <v>0</v>
      </c>
      <c r="L140" s="58">
        <v>0</v>
      </c>
      <c r="M140" s="58">
        <v>0</v>
      </c>
      <c r="N140" s="58">
        <v>1</v>
      </c>
      <c r="O140" s="58">
        <v>0</v>
      </c>
      <c r="P140" s="58">
        <v>1</v>
      </c>
      <c r="Q140" s="58">
        <v>0</v>
      </c>
      <c r="R140" s="58">
        <v>0</v>
      </c>
      <c r="S140" s="58">
        <v>0</v>
      </c>
      <c r="T140" s="58">
        <v>0</v>
      </c>
      <c r="U140" s="58">
        <v>0</v>
      </c>
      <c r="V140" s="58">
        <v>0</v>
      </c>
      <c r="W140" s="58">
        <v>0</v>
      </c>
      <c r="X140" s="58">
        <v>0</v>
      </c>
      <c r="Y140" s="58">
        <v>0</v>
      </c>
      <c r="Z140" s="58">
        <v>0</v>
      </c>
      <c r="AA140" s="58">
        <v>0</v>
      </c>
      <c r="AB140" s="58">
        <v>0</v>
      </c>
      <c r="AC140" s="58">
        <v>0</v>
      </c>
      <c r="AD140" s="58">
        <v>1</v>
      </c>
      <c r="AE140" s="58">
        <v>0</v>
      </c>
      <c r="AF140" s="58">
        <v>0</v>
      </c>
      <c r="AG140" s="58">
        <v>0</v>
      </c>
      <c r="AH140" s="58">
        <v>0</v>
      </c>
      <c r="AI140" s="58">
        <v>0</v>
      </c>
      <c r="AJ140" s="58">
        <v>0</v>
      </c>
      <c r="AK140" s="58">
        <v>0</v>
      </c>
      <c r="AL140" s="58">
        <v>0</v>
      </c>
      <c r="AM140" s="58">
        <v>0</v>
      </c>
      <c r="AN140" s="58">
        <v>0</v>
      </c>
      <c r="AO140" s="58">
        <v>0</v>
      </c>
      <c r="AP140" s="58">
        <v>0</v>
      </c>
      <c r="AQ140" s="56">
        <v>0</v>
      </c>
      <c r="AR140" s="38">
        <f>SUM(C140:AQ140)</f>
        <v>3</v>
      </c>
    </row>
    <row r="141" spans="1:44" x14ac:dyDescent="0.15">
      <c r="A141" s="51"/>
      <c r="B141" s="45" t="s">
        <v>82</v>
      </c>
      <c r="C141" s="60">
        <v>0</v>
      </c>
      <c r="D141" s="58">
        <v>0</v>
      </c>
      <c r="E141" s="58">
        <v>0</v>
      </c>
      <c r="F141" s="57">
        <v>0</v>
      </c>
      <c r="G141" s="59">
        <v>0</v>
      </c>
      <c r="H141" s="59">
        <v>0</v>
      </c>
      <c r="I141" s="59">
        <v>0</v>
      </c>
      <c r="J141" s="59">
        <v>0</v>
      </c>
      <c r="K141" s="59">
        <v>0</v>
      </c>
      <c r="L141" s="59">
        <v>0</v>
      </c>
      <c r="M141" s="59">
        <v>0</v>
      </c>
      <c r="N141" s="59">
        <v>0</v>
      </c>
      <c r="O141" s="59">
        <v>0</v>
      </c>
      <c r="P141" s="58">
        <v>0</v>
      </c>
      <c r="Q141" s="58">
        <v>0</v>
      </c>
      <c r="R141" s="58">
        <v>0</v>
      </c>
      <c r="S141" s="58">
        <v>0</v>
      </c>
      <c r="T141" s="58">
        <v>0</v>
      </c>
      <c r="U141" s="58">
        <v>0</v>
      </c>
      <c r="V141" s="58">
        <v>0</v>
      </c>
      <c r="W141" s="58">
        <v>0</v>
      </c>
      <c r="X141" s="58">
        <v>0</v>
      </c>
      <c r="Y141" s="58">
        <v>0</v>
      </c>
      <c r="Z141" s="58">
        <v>0</v>
      </c>
      <c r="AA141" s="58">
        <v>0</v>
      </c>
      <c r="AB141" s="58">
        <v>0</v>
      </c>
      <c r="AC141" s="58">
        <v>0</v>
      </c>
      <c r="AD141" s="58">
        <v>0</v>
      </c>
      <c r="AE141" s="58">
        <v>0</v>
      </c>
      <c r="AF141" s="58">
        <v>0</v>
      </c>
      <c r="AG141" s="58">
        <v>0</v>
      </c>
      <c r="AH141" s="58">
        <v>0</v>
      </c>
      <c r="AI141" s="58">
        <v>0</v>
      </c>
      <c r="AJ141" s="58">
        <v>0</v>
      </c>
      <c r="AK141" s="58">
        <v>0</v>
      </c>
      <c r="AL141" s="58">
        <v>0</v>
      </c>
      <c r="AM141" s="58">
        <v>0</v>
      </c>
      <c r="AN141" s="58">
        <v>0</v>
      </c>
      <c r="AO141" s="58">
        <v>0</v>
      </c>
      <c r="AP141" s="58">
        <v>0</v>
      </c>
      <c r="AQ141" s="56">
        <v>0</v>
      </c>
      <c r="AR141" s="38">
        <f>SUM(C141:AQ141)</f>
        <v>0</v>
      </c>
    </row>
    <row r="142" spans="1:44" x14ac:dyDescent="0.15">
      <c r="A142" s="51"/>
      <c r="B142" s="45" t="s">
        <v>81</v>
      </c>
      <c r="C142" s="60">
        <v>0</v>
      </c>
      <c r="D142" s="58">
        <v>0</v>
      </c>
      <c r="E142" s="58">
        <v>0</v>
      </c>
      <c r="F142" s="59">
        <v>0</v>
      </c>
      <c r="G142" s="57">
        <v>0</v>
      </c>
      <c r="H142" s="59">
        <v>0</v>
      </c>
      <c r="I142" s="59">
        <v>0</v>
      </c>
      <c r="J142" s="59">
        <v>0</v>
      </c>
      <c r="K142" s="59">
        <v>0</v>
      </c>
      <c r="L142" s="59">
        <v>0</v>
      </c>
      <c r="M142" s="59">
        <v>0</v>
      </c>
      <c r="N142" s="59">
        <v>0</v>
      </c>
      <c r="O142" s="59">
        <v>0</v>
      </c>
      <c r="P142" s="58">
        <v>0</v>
      </c>
      <c r="Q142" s="58">
        <v>0</v>
      </c>
      <c r="R142" s="58">
        <v>0</v>
      </c>
      <c r="S142" s="58">
        <v>0</v>
      </c>
      <c r="T142" s="58">
        <v>0</v>
      </c>
      <c r="U142" s="58">
        <v>0</v>
      </c>
      <c r="V142" s="58">
        <v>0</v>
      </c>
      <c r="W142" s="58">
        <v>0</v>
      </c>
      <c r="X142" s="58">
        <v>0</v>
      </c>
      <c r="Y142" s="58">
        <v>0</v>
      </c>
      <c r="Z142" s="58">
        <v>0</v>
      </c>
      <c r="AA142" s="58">
        <v>0</v>
      </c>
      <c r="AB142" s="58">
        <v>0</v>
      </c>
      <c r="AC142" s="58">
        <v>0</v>
      </c>
      <c r="AD142" s="58">
        <v>0</v>
      </c>
      <c r="AE142" s="58">
        <v>0</v>
      </c>
      <c r="AF142" s="58">
        <v>0</v>
      </c>
      <c r="AG142" s="58">
        <v>0</v>
      </c>
      <c r="AH142" s="58">
        <v>0</v>
      </c>
      <c r="AI142" s="58">
        <v>0</v>
      </c>
      <c r="AJ142" s="58">
        <v>0</v>
      </c>
      <c r="AK142" s="58">
        <v>0</v>
      </c>
      <c r="AL142" s="58">
        <v>0</v>
      </c>
      <c r="AM142" s="58">
        <v>0</v>
      </c>
      <c r="AN142" s="58">
        <v>0</v>
      </c>
      <c r="AO142" s="58">
        <v>0</v>
      </c>
      <c r="AP142" s="58">
        <v>0</v>
      </c>
      <c r="AQ142" s="56">
        <v>0</v>
      </c>
      <c r="AR142" s="38">
        <f>SUM(C142:AQ142)</f>
        <v>0</v>
      </c>
    </row>
    <row r="143" spans="1:44" x14ac:dyDescent="0.15">
      <c r="A143" s="51"/>
      <c r="B143" s="45" t="s">
        <v>80</v>
      </c>
      <c r="C143" s="60">
        <v>0</v>
      </c>
      <c r="D143" s="58">
        <v>0</v>
      </c>
      <c r="E143" s="58">
        <v>0</v>
      </c>
      <c r="F143" s="59">
        <v>0</v>
      </c>
      <c r="G143" s="59">
        <v>0</v>
      </c>
      <c r="H143" s="57">
        <v>0</v>
      </c>
      <c r="I143" s="59">
        <v>0</v>
      </c>
      <c r="J143" s="59">
        <v>0</v>
      </c>
      <c r="K143" s="59">
        <v>0</v>
      </c>
      <c r="L143" s="59">
        <v>0</v>
      </c>
      <c r="M143" s="59">
        <v>0</v>
      </c>
      <c r="N143" s="59">
        <v>0</v>
      </c>
      <c r="O143" s="59">
        <v>0</v>
      </c>
      <c r="P143" s="58">
        <v>0</v>
      </c>
      <c r="Q143" s="58">
        <v>0</v>
      </c>
      <c r="R143" s="58">
        <v>0</v>
      </c>
      <c r="S143" s="58">
        <v>0</v>
      </c>
      <c r="T143" s="58">
        <v>0</v>
      </c>
      <c r="U143" s="58">
        <v>0</v>
      </c>
      <c r="V143" s="58">
        <v>0</v>
      </c>
      <c r="W143" s="58">
        <v>0</v>
      </c>
      <c r="X143" s="58">
        <v>0</v>
      </c>
      <c r="Y143" s="58">
        <v>0</v>
      </c>
      <c r="Z143" s="58">
        <v>0</v>
      </c>
      <c r="AA143" s="58">
        <v>0</v>
      </c>
      <c r="AB143" s="58">
        <v>0</v>
      </c>
      <c r="AC143" s="58">
        <v>0</v>
      </c>
      <c r="AD143" s="58">
        <v>0</v>
      </c>
      <c r="AE143" s="58">
        <v>0</v>
      </c>
      <c r="AF143" s="58">
        <v>0</v>
      </c>
      <c r="AG143" s="58">
        <v>0</v>
      </c>
      <c r="AH143" s="58">
        <v>0</v>
      </c>
      <c r="AI143" s="58">
        <v>0</v>
      </c>
      <c r="AJ143" s="58">
        <v>0</v>
      </c>
      <c r="AK143" s="58">
        <v>0</v>
      </c>
      <c r="AL143" s="58">
        <v>0</v>
      </c>
      <c r="AM143" s="58">
        <v>0</v>
      </c>
      <c r="AN143" s="58">
        <v>0</v>
      </c>
      <c r="AO143" s="58">
        <v>0</v>
      </c>
      <c r="AP143" s="58">
        <v>0</v>
      </c>
      <c r="AQ143" s="56">
        <v>0</v>
      </c>
      <c r="AR143" s="38">
        <f>SUM(C143:AQ143)</f>
        <v>0</v>
      </c>
    </row>
    <row r="144" spans="1:44" x14ac:dyDescent="0.15">
      <c r="A144" s="51"/>
      <c r="B144" s="45" t="s">
        <v>79</v>
      </c>
      <c r="C144" s="60">
        <v>0</v>
      </c>
      <c r="D144" s="58">
        <v>0</v>
      </c>
      <c r="E144" s="58">
        <v>0</v>
      </c>
      <c r="F144" s="59">
        <v>0</v>
      </c>
      <c r="G144" s="59">
        <v>0</v>
      </c>
      <c r="H144" s="59">
        <v>0</v>
      </c>
      <c r="I144" s="57">
        <v>0</v>
      </c>
      <c r="J144" s="59">
        <v>0</v>
      </c>
      <c r="K144" s="59">
        <v>0</v>
      </c>
      <c r="L144" s="59">
        <v>0</v>
      </c>
      <c r="M144" s="59">
        <v>0</v>
      </c>
      <c r="N144" s="59">
        <v>0</v>
      </c>
      <c r="O144" s="59">
        <v>0</v>
      </c>
      <c r="P144" s="58">
        <v>0</v>
      </c>
      <c r="Q144" s="58">
        <v>0</v>
      </c>
      <c r="R144" s="58">
        <v>0</v>
      </c>
      <c r="S144" s="58">
        <v>0</v>
      </c>
      <c r="T144" s="58">
        <v>0</v>
      </c>
      <c r="U144" s="58">
        <v>0</v>
      </c>
      <c r="V144" s="58">
        <v>0</v>
      </c>
      <c r="W144" s="58">
        <v>0</v>
      </c>
      <c r="X144" s="58">
        <v>0</v>
      </c>
      <c r="Y144" s="58">
        <v>0</v>
      </c>
      <c r="Z144" s="58">
        <v>0</v>
      </c>
      <c r="AA144" s="58">
        <v>0</v>
      </c>
      <c r="AB144" s="58">
        <v>0</v>
      </c>
      <c r="AC144" s="58">
        <v>0</v>
      </c>
      <c r="AD144" s="58">
        <v>0</v>
      </c>
      <c r="AE144" s="58">
        <v>0</v>
      </c>
      <c r="AF144" s="58">
        <v>0</v>
      </c>
      <c r="AG144" s="58">
        <v>0</v>
      </c>
      <c r="AH144" s="58">
        <v>0</v>
      </c>
      <c r="AI144" s="58">
        <v>0</v>
      </c>
      <c r="AJ144" s="58">
        <v>0</v>
      </c>
      <c r="AK144" s="58">
        <v>0</v>
      </c>
      <c r="AL144" s="58">
        <v>0</v>
      </c>
      <c r="AM144" s="58">
        <v>0</v>
      </c>
      <c r="AN144" s="58">
        <v>0</v>
      </c>
      <c r="AO144" s="58">
        <v>0</v>
      </c>
      <c r="AP144" s="58">
        <v>0</v>
      </c>
      <c r="AQ144" s="56">
        <v>0</v>
      </c>
      <c r="AR144" s="38">
        <f>SUM(C144:AQ144)</f>
        <v>0</v>
      </c>
    </row>
    <row r="145" spans="1:44" x14ac:dyDescent="0.15">
      <c r="A145" s="51"/>
      <c r="B145" s="45" t="s">
        <v>78</v>
      </c>
      <c r="C145" s="60">
        <v>0</v>
      </c>
      <c r="D145" s="58">
        <v>0</v>
      </c>
      <c r="E145" s="58">
        <v>0</v>
      </c>
      <c r="F145" s="59">
        <v>0</v>
      </c>
      <c r="G145" s="59">
        <v>0</v>
      </c>
      <c r="H145" s="59">
        <v>0</v>
      </c>
      <c r="I145" s="59">
        <v>0</v>
      </c>
      <c r="J145" s="57">
        <v>0</v>
      </c>
      <c r="K145" s="59">
        <v>0</v>
      </c>
      <c r="L145" s="59">
        <v>0</v>
      </c>
      <c r="M145" s="59">
        <v>0</v>
      </c>
      <c r="N145" s="59">
        <v>0</v>
      </c>
      <c r="O145" s="59">
        <v>0</v>
      </c>
      <c r="P145" s="58">
        <v>0</v>
      </c>
      <c r="Q145" s="58">
        <v>1</v>
      </c>
      <c r="R145" s="58">
        <v>0</v>
      </c>
      <c r="S145" s="58">
        <v>0</v>
      </c>
      <c r="T145" s="58">
        <v>0</v>
      </c>
      <c r="U145" s="58">
        <v>0</v>
      </c>
      <c r="V145" s="58">
        <v>0</v>
      </c>
      <c r="W145" s="58">
        <v>0</v>
      </c>
      <c r="X145" s="58">
        <v>0</v>
      </c>
      <c r="Y145" s="58">
        <v>0</v>
      </c>
      <c r="Z145" s="58">
        <v>0</v>
      </c>
      <c r="AA145" s="58">
        <v>0</v>
      </c>
      <c r="AB145" s="58">
        <v>0</v>
      </c>
      <c r="AC145" s="58">
        <v>0</v>
      </c>
      <c r="AD145" s="58">
        <v>0</v>
      </c>
      <c r="AE145" s="58">
        <v>0</v>
      </c>
      <c r="AF145" s="58">
        <v>0</v>
      </c>
      <c r="AG145" s="58">
        <v>0</v>
      </c>
      <c r="AH145" s="58">
        <v>1</v>
      </c>
      <c r="AI145" s="58">
        <v>0</v>
      </c>
      <c r="AJ145" s="58">
        <v>0</v>
      </c>
      <c r="AK145" s="58">
        <v>1</v>
      </c>
      <c r="AL145" s="58">
        <v>0</v>
      </c>
      <c r="AM145" s="58">
        <v>0</v>
      </c>
      <c r="AN145" s="58">
        <v>0</v>
      </c>
      <c r="AO145" s="58">
        <v>0</v>
      </c>
      <c r="AP145" s="58">
        <v>0</v>
      </c>
      <c r="AQ145" s="56">
        <v>0</v>
      </c>
      <c r="AR145" s="38">
        <f>SUM(C145:AQ145)</f>
        <v>3</v>
      </c>
    </row>
    <row r="146" spans="1:44" x14ac:dyDescent="0.15">
      <c r="A146" s="51"/>
      <c r="B146" s="45" t="s">
        <v>77</v>
      </c>
      <c r="C146" s="60">
        <v>0</v>
      </c>
      <c r="D146" s="58">
        <v>0</v>
      </c>
      <c r="E146" s="58">
        <v>0</v>
      </c>
      <c r="F146" s="59">
        <v>0</v>
      </c>
      <c r="G146" s="59">
        <v>0</v>
      </c>
      <c r="H146" s="59">
        <v>0</v>
      </c>
      <c r="I146" s="59">
        <v>0</v>
      </c>
      <c r="J146" s="59">
        <v>0</v>
      </c>
      <c r="K146" s="57">
        <v>0</v>
      </c>
      <c r="L146" s="59">
        <v>0</v>
      </c>
      <c r="M146" s="59">
        <v>0</v>
      </c>
      <c r="N146" s="59">
        <v>0</v>
      </c>
      <c r="O146" s="59">
        <v>0</v>
      </c>
      <c r="P146" s="58">
        <v>0</v>
      </c>
      <c r="Q146" s="58">
        <v>0</v>
      </c>
      <c r="R146" s="58">
        <v>0</v>
      </c>
      <c r="S146" s="58">
        <v>0</v>
      </c>
      <c r="T146" s="58">
        <v>0</v>
      </c>
      <c r="U146" s="58">
        <v>0</v>
      </c>
      <c r="V146" s="58">
        <v>0</v>
      </c>
      <c r="W146" s="58">
        <v>0</v>
      </c>
      <c r="X146" s="58">
        <v>0</v>
      </c>
      <c r="Y146" s="58">
        <v>0</v>
      </c>
      <c r="Z146" s="58">
        <v>0</v>
      </c>
      <c r="AA146" s="58">
        <v>0</v>
      </c>
      <c r="AB146" s="58">
        <v>0</v>
      </c>
      <c r="AC146" s="58">
        <v>0</v>
      </c>
      <c r="AD146" s="58">
        <v>0</v>
      </c>
      <c r="AE146" s="58">
        <v>0</v>
      </c>
      <c r="AF146" s="58">
        <v>0</v>
      </c>
      <c r="AG146" s="58">
        <v>0</v>
      </c>
      <c r="AH146" s="58">
        <v>0</v>
      </c>
      <c r="AI146" s="58">
        <v>0</v>
      </c>
      <c r="AJ146" s="58">
        <v>0</v>
      </c>
      <c r="AK146" s="58">
        <v>0</v>
      </c>
      <c r="AL146" s="58">
        <v>0</v>
      </c>
      <c r="AM146" s="58">
        <v>0</v>
      </c>
      <c r="AN146" s="58">
        <v>0</v>
      </c>
      <c r="AO146" s="58">
        <v>0</v>
      </c>
      <c r="AP146" s="58">
        <v>0</v>
      </c>
      <c r="AQ146" s="56">
        <v>0</v>
      </c>
      <c r="AR146" s="38">
        <f>SUM(C146:AQ146)</f>
        <v>0</v>
      </c>
    </row>
    <row r="147" spans="1:44" x14ac:dyDescent="0.15">
      <c r="A147" s="51"/>
      <c r="B147" s="45" t="s">
        <v>76</v>
      </c>
      <c r="C147" s="60">
        <v>0</v>
      </c>
      <c r="D147" s="58">
        <v>0</v>
      </c>
      <c r="E147" s="58">
        <v>0</v>
      </c>
      <c r="F147" s="59">
        <v>0</v>
      </c>
      <c r="G147" s="59">
        <v>0</v>
      </c>
      <c r="H147" s="59">
        <v>0</v>
      </c>
      <c r="I147" s="59">
        <v>0</v>
      </c>
      <c r="J147" s="59">
        <v>0</v>
      </c>
      <c r="K147" s="59">
        <v>0</v>
      </c>
      <c r="L147" s="57">
        <v>0</v>
      </c>
      <c r="M147" s="59">
        <v>0</v>
      </c>
      <c r="N147" s="59">
        <v>0</v>
      </c>
      <c r="O147" s="59">
        <v>0</v>
      </c>
      <c r="P147" s="58">
        <v>0</v>
      </c>
      <c r="Q147" s="58">
        <v>0</v>
      </c>
      <c r="R147" s="58">
        <v>1</v>
      </c>
      <c r="S147" s="58">
        <v>0</v>
      </c>
      <c r="T147" s="58">
        <v>0</v>
      </c>
      <c r="U147" s="58">
        <v>0</v>
      </c>
      <c r="V147" s="58">
        <v>0</v>
      </c>
      <c r="W147" s="58">
        <v>0</v>
      </c>
      <c r="X147" s="58">
        <v>0</v>
      </c>
      <c r="Y147" s="58">
        <v>0</v>
      </c>
      <c r="Z147" s="58">
        <v>0</v>
      </c>
      <c r="AA147" s="58">
        <v>0</v>
      </c>
      <c r="AB147" s="58">
        <v>0</v>
      </c>
      <c r="AC147" s="58">
        <v>0</v>
      </c>
      <c r="AD147" s="58">
        <v>0</v>
      </c>
      <c r="AE147" s="58">
        <v>0</v>
      </c>
      <c r="AF147" s="58">
        <v>0</v>
      </c>
      <c r="AG147" s="58">
        <v>0</v>
      </c>
      <c r="AH147" s="58">
        <v>0</v>
      </c>
      <c r="AI147" s="58">
        <v>0</v>
      </c>
      <c r="AJ147" s="58">
        <v>0</v>
      </c>
      <c r="AK147" s="58">
        <v>0</v>
      </c>
      <c r="AL147" s="58">
        <v>0</v>
      </c>
      <c r="AM147" s="58">
        <v>0</v>
      </c>
      <c r="AN147" s="58">
        <v>0</v>
      </c>
      <c r="AO147" s="58">
        <v>0</v>
      </c>
      <c r="AP147" s="58">
        <v>0</v>
      </c>
      <c r="AQ147" s="56">
        <v>0</v>
      </c>
      <c r="AR147" s="38">
        <f>SUM(C147:AQ147)</f>
        <v>1</v>
      </c>
    </row>
    <row r="148" spans="1:44" x14ac:dyDescent="0.15">
      <c r="A148" s="51"/>
      <c r="B148" s="45" t="s">
        <v>75</v>
      </c>
      <c r="C148" s="60">
        <v>0</v>
      </c>
      <c r="D148" s="58">
        <v>0</v>
      </c>
      <c r="E148" s="58">
        <v>0</v>
      </c>
      <c r="F148" s="59">
        <v>0</v>
      </c>
      <c r="G148" s="59">
        <v>0</v>
      </c>
      <c r="H148" s="59">
        <v>0</v>
      </c>
      <c r="I148" s="59">
        <v>0</v>
      </c>
      <c r="J148" s="59">
        <v>0</v>
      </c>
      <c r="K148" s="59">
        <v>0</v>
      </c>
      <c r="L148" s="59">
        <v>0</v>
      </c>
      <c r="M148" s="57">
        <v>0</v>
      </c>
      <c r="N148" s="59">
        <v>0</v>
      </c>
      <c r="O148" s="59">
        <v>1</v>
      </c>
      <c r="P148" s="58">
        <v>0</v>
      </c>
      <c r="Q148" s="58">
        <v>0</v>
      </c>
      <c r="R148" s="58">
        <v>0</v>
      </c>
      <c r="S148" s="58">
        <v>0</v>
      </c>
      <c r="T148" s="58">
        <v>0</v>
      </c>
      <c r="U148" s="58">
        <v>0</v>
      </c>
      <c r="V148" s="58">
        <v>0</v>
      </c>
      <c r="W148" s="58">
        <v>0</v>
      </c>
      <c r="X148" s="58">
        <v>0</v>
      </c>
      <c r="Y148" s="58">
        <v>0</v>
      </c>
      <c r="Z148" s="58">
        <v>0</v>
      </c>
      <c r="AA148" s="58">
        <v>0</v>
      </c>
      <c r="AB148" s="58">
        <v>0</v>
      </c>
      <c r="AC148" s="58">
        <v>0</v>
      </c>
      <c r="AD148" s="58">
        <v>0</v>
      </c>
      <c r="AE148" s="58">
        <v>0</v>
      </c>
      <c r="AF148" s="58">
        <v>0</v>
      </c>
      <c r="AG148" s="58">
        <v>0</v>
      </c>
      <c r="AH148" s="58">
        <v>0</v>
      </c>
      <c r="AI148" s="58">
        <v>1</v>
      </c>
      <c r="AJ148" s="58">
        <v>0</v>
      </c>
      <c r="AK148" s="58">
        <v>0</v>
      </c>
      <c r="AL148" s="58">
        <v>0</v>
      </c>
      <c r="AM148" s="58">
        <v>0</v>
      </c>
      <c r="AN148" s="58">
        <v>0</v>
      </c>
      <c r="AO148" s="58">
        <v>0</v>
      </c>
      <c r="AP148" s="58">
        <v>0</v>
      </c>
      <c r="AQ148" s="56">
        <v>1</v>
      </c>
      <c r="AR148" s="38">
        <f>SUM(C148:AQ148)</f>
        <v>3</v>
      </c>
    </row>
    <row r="149" spans="1:44" s="41" customFormat="1" ht="12" customHeight="1" x14ac:dyDescent="0.2">
      <c r="A149" s="51"/>
      <c r="B149" s="45" t="s">
        <v>74</v>
      </c>
      <c r="C149" s="65">
        <v>0</v>
      </c>
      <c r="D149" s="63">
        <v>0</v>
      </c>
      <c r="E149" s="63">
        <v>0</v>
      </c>
      <c r="F149" s="63">
        <v>0</v>
      </c>
      <c r="G149" s="63">
        <v>0</v>
      </c>
      <c r="H149" s="63">
        <v>0</v>
      </c>
      <c r="I149" s="63">
        <v>0</v>
      </c>
      <c r="J149" s="63">
        <v>0</v>
      </c>
      <c r="K149" s="63">
        <v>0</v>
      </c>
      <c r="L149" s="63">
        <v>0</v>
      </c>
      <c r="M149" s="63">
        <v>0</v>
      </c>
      <c r="N149" s="64">
        <v>0</v>
      </c>
      <c r="O149" s="63">
        <v>0</v>
      </c>
      <c r="P149" s="63">
        <v>0</v>
      </c>
      <c r="Q149" s="63">
        <v>1</v>
      </c>
      <c r="R149" s="63">
        <v>0</v>
      </c>
      <c r="S149" s="63">
        <v>0</v>
      </c>
      <c r="T149" s="63">
        <v>0</v>
      </c>
      <c r="U149" s="63">
        <v>0</v>
      </c>
      <c r="V149" s="63">
        <v>0</v>
      </c>
      <c r="W149" s="63">
        <v>0</v>
      </c>
      <c r="X149" s="63">
        <v>0</v>
      </c>
      <c r="Y149" s="63">
        <v>0</v>
      </c>
      <c r="Z149" s="63">
        <v>0</v>
      </c>
      <c r="AA149" s="63">
        <v>0</v>
      </c>
      <c r="AB149" s="63">
        <v>0</v>
      </c>
      <c r="AC149" s="63">
        <v>1</v>
      </c>
      <c r="AD149" s="63">
        <v>0</v>
      </c>
      <c r="AE149" s="63">
        <v>1</v>
      </c>
      <c r="AF149" s="63">
        <v>0</v>
      </c>
      <c r="AG149" s="63">
        <v>0</v>
      </c>
      <c r="AH149" s="63">
        <v>0</v>
      </c>
      <c r="AI149" s="63">
        <v>0</v>
      </c>
      <c r="AJ149" s="63">
        <v>0</v>
      </c>
      <c r="AK149" s="63">
        <v>1</v>
      </c>
      <c r="AL149" s="63">
        <v>0</v>
      </c>
      <c r="AM149" s="63">
        <v>0</v>
      </c>
      <c r="AN149" s="63">
        <v>1</v>
      </c>
      <c r="AO149" s="63">
        <v>0</v>
      </c>
      <c r="AP149" s="63">
        <v>0</v>
      </c>
      <c r="AQ149" s="62">
        <v>0</v>
      </c>
      <c r="AR149" s="38">
        <f>SUM(C149:AQ149)</f>
        <v>5</v>
      </c>
    </row>
    <row r="150" spans="1:44" x14ac:dyDescent="0.15">
      <c r="A150" s="51"/>
      <c r="B150" s="45" t="s">
        <v>73</v>
      </c>
      <c r="C150" s="60">
        <v>0</v>
      </c>
      <c r="D150" s="58">
        <v>2</v>
      </c>
      <c r="E150" s="58">
        <v>1</v>
      </c>
      <c r="F150" s="59">
        <v>0</v>
      </c>
      <c r="G150" s="59">
        <v>0</v>
      </c>
      <c r="H150" s="59">
        <v>0</v>
      </c>
      <c r="I150" s="59">
        <v>0</v>
      </c>
      <c r="J150" s="59">
        <v>0</v>
      </c>
      <c r="K150" s="59">
        <v>0</v>
      </c>
      <c r="L150" s="59">
        <v>0</v>
      </c>
      <c r="M150" s="59">
        <v>0</v>
      </c>
      <c r="N150" s="59">
        <v>0</v>
      </c>
      <c r="O150" s="57">
        <v>0</v>
      </c>
      <c r="P150" s="58">
        <v>0</v>
      </c>
      <c r="Q150" s="58">
        <v>0</v>
      </c>
      <c r="R150" s="58">
        <v>0</v>
      </c>
      <c r="S150" s="58">
        <v>0</v>
      </c>
      <c r="T150" s="58">
        <v>0</v>
      </c>
      <c r="U150" s="58">
        <v>0</v>
      </c>
      <c r="V150" s="58">
        <v>0</v>
      </c>
      <c r="W150" s="58">
        <v>0</v>
      </c>
      <c r="X150" s="58">
        <v>0</v>
      </c>
      <c r="Y150" s="58">
        <v>0</v>
      </c>
      <c r="Z150" s="58">
        <v>0</v>
      </c>
      <c r="AA150" s="58">
        <v>0</v>
      </c>
      <c r="AB150" s="58">
        <v>0</v>
      </c>
      <c r="AC150" s="58">
        <v>0</v>
      </c>
      <c r="AD150" s="58">
        <v>0</v>
      </c>
      <c r="AE150" s="58">
        <v>1</v>
      </c>
      <c r="AF150" s="58">
        <v>0</v>
      </c>
      <c r="AG150" s="58">
        <v>0</v>
      </c>
      <c r="AH150" s="58">
        <v>0</v>
      </c>
      <c r="AI150" s="58">
        <v>0</v>
      </c>
      <c r="AJ150" s="58">
        <v>0</v>
      </c>
      <c r="AK150" s="58">
        <v>1</v>
      </c>
      <c r="AL150" s="58">
        <v>0</v>
      </c>
      <c r="AM150" s="58">
        <v>0</v>
      </c>
      <c r="AN150" s="58">
        <v>0</v>
      </c>
      <c r="AO150" s="58">
        <v>0</v>
      </c>
      <c r="AP150" s="58">
        <v>0</v>
      </c>
      <c r="AQ150" s="56">
        <v>0</v>
      </c>
      <c r="AR150" s="38">
        <f>SUM(C150:AQ150)</f>
        <v>5</v>
      </c>
    </row>
    <row r="151" spans="1:44" x14ac:dyDescent="0.15">
      <c r="A151" s="51"/>
      <c r="B151" s="45" t="s">
        <v>72</v>
      </c>
      <c r="C151" s="60">
        <v>0</v>
      </c>
      <c r="D151" s="58">
        <v>0</v>
      </c>
      <c r="E151" s="58">
        <v>2</v>
      </c>
      <c r="F151" s="58">
        <v>0</v>
      </c>
      <c r="G151" s="58">
        <v>0</v>
      </c>
      <c r="H151" s="58">
        <v>0</v>
      </c>
      <c r="I151" s="58">
        <v>0</v>
      </c>
      <c r="J151" s="58">
        <v>0</v>
      </c>
      <c r="K151" s="58">
        <v>0</v>
      </c>
      <c r="L151" s="58">
        <v>0</v>
      </c>
      <c r="M151" s="58">
        <v>0</v>
      </c>
      <c r="N151" s="58">
        <v>0</v>
      </c>
      <c r="O151" s="58">
        <v>0</v>
      </c>
      <c r="P151" s="57">
        <v>0</v>
      </c>
      <c r="Q151" s="58">
        <v>1</v>
      </c>
      <c r="R151" s="58">
        <v>0</v>
      </c>
      <c r="S151" s="58">
        <v>0</v>
      </c>
      <c r="T151" s="58">
        <v>0</v>
      </c>
      <c r="U151" s="58">
        <v>0</v>
      </c>
      <c r="V151" s="58">
        <v>0</v>
      </c>
      <c r="W151" s="58">
        <v>0</v>
      </c>
      <c r="X151" s="58">
        <v>1</v>
      </c>
      <c r="Y151" s="58">
        <v>0</v>
      </c>
      <c r="Z151" s="58">
        <v>0</v>
      </c>
      <c r="AA151" s="58">
        <v>0</v>
      </c>
      <c r="AB151" s="58">
        <v>0</v>
      </c>
      <c r="AC151" s="58">
        <v>0</v>
      </c>
      <c r="AD151" s="58">
        <v>0</v>
      </c>
      <c r="AE151" s="58">
        <v>0</v>
      </c>
      <c r="AF151" s="58">
        <v>0</v>
      </c>
      <c r="AG151" s="58">
        <v>0</v>
      </c>
      <c r="AH151" s="58">
        <v>0</v>
      </c>
      <c r="AI151" s="58">
        <v>0</v>
      </c>
      <c r="AJ151" s="58">
        <v>0</v>
      </c>
      <c r="AK151" s="58">
        <v>0</v>
      </c>
      <c r="AL151" s="58">
        <v>0</v>
      </c>
      <c r="AM151" s="58">
        <v>0</v>
      </c>
      <c r="AN151" s="58">
        <v>0</v>
      </c>
      <c r="AO151" s="58">
        <v>0</v>
      </c>
      <c r="AP151" s="58">
        <v>0</v>
      </c>
      <c r="AQ151" s="56">
        <v>0</v>
      </c>
      <c r="AR151" s="38">
        <f>SUM(C151:AQ151)</f>
        <v>4</v>
      </c>
    </row>
    <row r="152" spans="1:44" x14ac:dyDescent="0.15">
      <c r="A152" s="51"/>
      <c r="B152" s="45" t="s">
        <v>71</v>
      </c>
      <c r="C152" s="60">
        <v>0</v>
      </c>
      <c r="D152" s="58">
        <v>0</v>
      </c>
      <c r="E152" s="58">
        <v>0</v>
      </c>
      <c r="F152" s="58">
        <v>0</v>
      </c>
      <c r="G152" s="58">
        <v>0</v>
      </c>
      <c r="H152" s="58">
        <v>0</v>
      </c>
      <c r="I152" s="58">
        <v>0</v>
      </c>
      <c r="J152" s="58">
        <v>0</v>
      </c>
      <c r="K152" s="58">
        <v>0</v>
      </c>
      <c r="L152" s="58">
        <v>0</v>
      </c>
      <c r="M152" s="58">
        <v>0</v>
      </c>
      <c r="N152" s="58">
        <v>0</v>
      </c>
      <c r="O152" s="58">
        <v>0</v>
      </c>
      <c r="P152" s="58">
        <v>0</v>
      </c>
      <c r="Q152" s="57">
        <v>0</v>
      </c>
      <c r="R152" s="58">
        <v>1</v>
      </c>
      <c r="S152" s="58">
        <v>0</v>
      </c>
      <c r="T152" s="58">
        <v>1</v>
      </c>
      <c r="U152" s="58">
        <v>0</v>
      </c>
      <c r="V152" s="58">
        <v>0</v>
      </c>
      <c r="W152" s="58">
        <v>0</v>
      </c>
      <c r="X152" s="58">
        <v>0</v>
      </c>
      <c r="Y152" s="58">
        <v>0</v>
      </c>
      <c r="Z152" s="58">
        <v>0</v>
      </c>
      <c r="AA152" s="58">
        <v>0</v>
      </c>
      <c r="AB152" s="58">
        <v>0</v>
      </c>
      <c r="AC152" s="58">
        <v>0</v>
      </c>
      <c r="AD152" s="58">
        <v>0</v>
      </c>
      <c r="AE152" s="58">
        <v>0</v>
      </c>
      <c r="AF152" s="58">
        <v>0</v>
      </c>
      <c r="AG152" s="58">
        <v>0</v>
      </c>
      <c r="AH152" s="58">
        <v>0</v>
      </c>
      <c r="AI152" s="58">
        <v>0</v>
      </c>
      <c r="AJ152" s="58">
        <v>0</v>
      </c>
      <c r="AK152" s="58">
        <v>0</v>
      </c>
      <c r="AL152" s="58">
        <v>0</v>
      </c>
      <c r="AM152" s="58">
        <v>0</v>
      </c>
      <c r="AN152" s="58">
        <v>0</v>
      </c>
      <c r="AO152" s="58">
        <v>0</v>
      </c>
      <c r="AP152" s="58">
        <v>0</v>
      </c>
      <c r="AQ152" s="56">
        <v>0</v>
      </c>
      <c r="AR152" s="38">
        <f>SUM(C152:AQ152)</f>
        <v>2</v>
      </c>
    </row>
    <row r="153" spans="1:44" x14ac:dyDescent="0.15">
      <c r="A153" s="51"/>
      <c r="B153" s="45" t="s">
        <v>70</v>
      </c>
      <c r="C153" s="60">
        <v>0</v>
      </c>
      <c r="D153" s="58">
        <v>0</v>
      </c>
      <c r="E153" s="58">
        <v>0</v>
      </c>
      <c r="F153" s="58">
        <v>0</v>
      </c>
      <c r="G153" s="58">
        <v>0</v>
      </c>
      <c r="H153" s="58">
        <v>0</v>
      </c>
      <c r="I153" s="58">
        <v>0</v>
      </c>
      <c r="J153" s="58">
        <v>0</v>
      </c>
      <c r="K153" s="58">
        <v>0</v>
      </c>
      <c r="L153" s="58">
        <v>0</v>
      </c>
      <c r="M153" s="58">
        <v>0</v>
      </c>
      <c r="N153" s="58">
        <v>0</v>
      </c>
      <c r="O153" s="58">
        <v>0</v>
      </c>
      <c r="P153" s="58">
        <v>0</v>
      </c>
      <c r="Q153" s="58">
        <v>0</v>
      </c>
      <c r="R153" s="57">
        <v>0</v>
      </c>
      <c r="S153" s="58">
        <v>0</v>
      </c>
      <c r="T153" s="58">
        <v>0</v>
      </c>
      <c r="U153" s="58">
        <v>0</v>
      </c>
      <c r="V153" s="58">
        <v>0</v>
      </c>
      <c r="W153" s="58">
        <v>0</v>
      </c>
      <c r="X153" s="58">
        <v>0</v>
      </c>
      <c r="Y153" s="58">
        <v>0</v>
      </c>
      <c r="Z153" s="58">
        <v>0</v>
      </c>
      <c r="AA153" s="58">
        <v>0</v>
      </c>
      <c r="AB153" s="58">
        <v>0</v>
      </c>
      <c r="AC153" s="58">
        <v>0</v>
      </c>
      <c r="AD153" s="58">
        <v>0</v>
      </c>
      <c r="AE153" s="58">
        <v>0</v>
      </c>
      <c r="AF153" s="58">
        <v>0</v>
      </c>
      <c r="AG153" s="58">
        <v>0</v>
      </c>
      <c r="AH153" s="58">
        <v>0</v>
      </c>
      <c r="AI153" s="58">
        <v>0</v>
      </c>
      <c r="AJ153" s="58">
        <v>0</v>
      </c>
      <c r="AK153" s="58">
        <v>0</v>
      </c>
      <c r="AL153" s="58">
        <v>0</v>
      </c>
      <c r="AM153" s="58">
        <v>0</v>
      </c>
      <c r="AN153" s="58">
        <v>0</v>
      </c>
      <c r="AO153" s="58">
        <v>0</v>
      </c>
      <c r="AP153" s="58">
        <v>0</v>
      </c>
      <c r="AQ153" s="56">
        <v>0</v>
      </c>
      <c r="AR153" s="38">
        <f>SUM(C153:AQ153)</f>
        <v>0</v>
      </c>
    </row>
    <row r="154" spans="1:44" x14ac:dyDescent="0.15">
      <c r="A154" s="51"/>
      <c r="B154" s="45" t="s">
        <v>69</v>
      </c>
      <c r="C154" s="60">
        <v>0</v>
      </c>
      <c r="D154" s="58">
        <v>0</v>
      </c>
      <c r="E154" s="58">
        <v>0</v>
      </c>
      <c r="F154" s="58">
        <v>0</v>
      </c>
      <c r="G154" s="58">
        <v>0</v>
      </c>
      <c r="H154" s="58">
        <v>0</v>
      </c>
      <c r="I154" s="58">
        <v>0</v>
      </c>
      <c r="J154" s="58">
        <v>0</v>
      </c>
      <c r="K154" s="58">
        <v>0</v>
      </c>
      <c r="L154" s="58">
        <v>0</v>
      </c>
      <c r="M154" s="58">
        <v>0</v>
      </c>
      <c r="N154" s="58">
        <v>0</v>
      </c>
      <c r="O154" s="58">
        <v>0</v>
      </c>
      <c r="P154" s="58">
        <v>0</v>
      </c>
      <c r="Q154" s="58">
        <v>0</v>
      </c>
      <c r="R154" s="58">
        <v>1</v>
      </c>
      <c r="S154" s="57">
        <v>0</v>
      </c>
      <c r="T154" s="58">
        <v>0</v>
      </c>
      <c r="U154" s="58">
        <v>1</v>
      </c>
      <c r="V154" s="58">
        <v>0</v>
      </c>
      <c r="W154" s="58">
        <v>0</v>
      </c>
      <c r="X154" s="58">
        <v>0</v>
      </c>
      <c r="Y154" s="58">
        <v>0</v>
      </c>
      <c r="Z154" s="58">
        <v>0</v>
      </c>
      <c r="AA154" s="58">
        <v>0</v>
      </c>
      <c r="AB154" s="58">
        <v>0</v>
      </c>
      <c r="AC154" s="58">
        <v>0</v>
      </c>
      <c r="AD154" s="58">
        <v>0</v>
      </c>
      <c r="AE154" s="58">
        <v>0</v>
      </c>
      <c r="AF154" s="58">
        <v>0</v>
      </c>
      <c r="AG154" s="58">
        <v>0</v>
      </c>
      <c r="AH154" s="58">
        <v>0</v>
      </c>
      <c r="AI154" s="58">
        <v>0</v>
      </c>
      <c r="AJ154" s="58">
        <v>0</v>
      </c>
      <c r="AK154" s="58">
        <v>0</v>
      </c>
      <c r="AL154" s="58">
        <v>0</v>
      </c>
      <c r="AM154" s="58">
        <v>0</v>
      </c>
      <c r="AN154" s="58">
        <v>0</v>
      </c>
      <c r="AO154" s="58">
        <v>0</v>
      </c>
      <c r="AP154" s="58">
        <v>0</v>
      </c>
      <c r="AQ154" s="56">
        <v>0</v>
      </c>
      <c r="AR154" s="38">
        <f>SUM(C154:AQ154)</f>
        <v>2</v>
      </c>
    </row>
    <row r="155" spans="1:44" x14ac:dyDescent="0.15">
      <c r="A155" s="51"/>
      <c r="B155" s="45" t="s">
        <v>68</v>
      </c>
      <c r="C155" s="60">
        <v>0</v>
      </c>
      <c r="D155" s="58">
        <v>0</v>
      </c>
      <c r="E155" s="58">
        <v>0</v>
      </c>
      <c r="F155" s="58">
        <v>0</v>
      </c>
      <c r="G155" s="58">
        <v>0</v>
      </c>
      <c r="H155" s="58">
        <v>0</v>
      </c>
      <c r="I155" s="58">
        <v>0</v>
      </c>
      <c r="J155" s="58">
        <v>0</v>
      </c>
      <c r="K155" s="58">
        <v>0</v>
      </c>
      <c r="L155" s="58">
        <v>0</v>
      </c>
      <c r="M155" s="58">
        <v>0</v>
      </c>
      <c r="N155" s="58">
        <v>0</v>
      </c>
      <c r="O155" s="58">
        <v>0</v>
      </c>
      <c r="P155" s="58">
        <v>0</v>
      </c>
      <c r="Q155" s="58">
        <v>0</v>
      </c>
      <c r="R155" s="58">
        <v>0</v>
      </c>
      <c r="S155" s="58">
        <v>0</v>
      </c>
      <c r="T155" s="57">
        <v>0</v>
      </c>
      <c r="U155" s="58">
        <v>0</v>
      </c>
      <c r="V155" s="58">
        <v>0</v>
      </c>
      <c r="W155" s="58">
        <v>0</v>
      </c>
      <c r="X155" s="58">
        <v>0</v>
      </c>
      <c r="Y155" s="58">
        <v>0</v>
      </c>
      <c r="Z155" s="58">
        <v>0</v>
      </c>
      <c r="AA155" s="58">
        <v>0</v>
      </c>
      <c r="AB155" s="58">
        <v>0</v>
      </c>
      <c r="AC155" s="58">
        <v>0</v>
      </c>
      <c r="AD155" s="58">
        <v>0</v>
      </c>
      <c r="AE155" s="58">
        <v>0</v>
      </c>
      <c r="AF155" s="58">
        <v>0</v>
      </c>
      <c r="AG155" s="58">
        <v>0</v>
      </c>
      <c r="AH155" s="58">
        <v>0</v>
      </c>
      <c r="AI155" s="58">
        <v>0</v>
      </c>
      <c r="AJ155" s="58">
        <v>0</v>
      </c>
      <c r="AK155" s="58">
        <v>0</v>
      </c>
      <c r="AL155" s="58">
        <v>0</v>
      </c>
      <c r="AM155" s="58">
        <v>0</v>
      </c>
      <c r="AN155" s="58">
        <v>0</v>
      </c>
      <c r="AO155" s="58">
        <v>0</v>
      </c>
      <c r="AP155" s="58">
        <v>0</v>
      </c>
      <c r="AQ155" s="56">
        <v>0</v>
      </c>
      <c r="AR155" s="38">
        <f>SUM(C155:AQ155)</f>
        <v>0</v>
      </c>
    </row>
    <row r="156" spans="1:44" x14ac:dyDescent="0.15">
      <c r="A156" s="51"/>
      <c r="B156" s="45" t="s">
        <v>67</v>
      </c>
      <c r="C156" s="60">
        <v>0</v>
      </c>
      <c r="D156" s="58">
        <v>0</v>
      </c>
      <c r="E156" s="58">
        <v>0</v>
      </c>
      <c r="F156" s="58">
        <v>0</v>
      </c>
      <c r="G156" s="58">
        <v>0</v>
      </c>
      <c r="H156" s="58">
        <v>0</v>
      </c>
      <c r="I156" s="58">
        <v>0</v>
      </c>
      <c r="J156" s="58">
        <v>1</v>
      </c>
      <c r="K156" s="58">
        <v>0</v>
      </c>
      <c r="L156" s="58">
        <v>0</v>
      </c>
      <c r="M156" s="58">
        <v>0</v>
      </c>
      <c r="N156" s="58">
        <v>0</v>
      </c>
      <c r="O156" s="58">
        <v>0</v>
      </c>
      <c r="P156" s="58">
        <v>0</v>
      </c>
      <c r="Q156" s="58">
        <v>0</v>
      </c>
      <c r="R156" s="58">
        <v>0</v>
      </c>
      <c r="S156" s="58">
        <v>0</v>
      </c>
      <c r="T156" s="58">
        <v>0</v>
      </c>
      <c r="U156" s="57">
        <v>0</v>
      </c>
      <c r="V156" s="58">
        <v>1</v>
      </c>
      <c r="W156" s="58">
        <v>0</v>
      </c>
      <c r="X156" s="58">
        <v>0</v>
      </c>
      <c r="Y156" s="58">
        <v>0</v>
      </c>
      <c r="Z156" s="58">
        <v>0</v>
      </c>
      <c r="AA156" s="58">
        <v>0</v>
      </c>
      <c r="AB156" s="58">
        <v>0</v>
      </c>
      <c r="AC156" s="58">
        <v>0</v>
      </c>
      <c r="AD156" s="58">
        <v>0</v>
      </c>
      <c r="AE156" s="58">
        <v>0</v>
      </c>
      <c r="AF156" s="58">
        <v>0</v>
      </c>
      <c r="AG156" s="58">
        <v>0</v>
      </c>
      <c r="AH156" s="58">
        <v>0</v>
      </c>
      <c r="AI156" s="58">
        <v>0</v>
      </c>
      <c r="AJ156" s="58">
        <v>0</v>
      </c>
      <c r="AK156" s="58">
        <v>0</v>
      </c>
      <c r="AL156" s="58">
        <v>0</v>
      </c>
      <c r="AM156" s="58">
        <v>0</v>
      </c>
      <c r="AN156" s="58">
        <v>0</v>
      </c>
      <c r="AO156" s="58">
        <v>0</v>
      </c>
      <c r="AP156" s="58">
        <v>0</v>
      </c>
      <c r="AQ156" s="56">
        <v>0</v>
      </c>
      <c r="AR156" s="38">
        <f>SUM(C156:AQ156)</f>
        <v>2</v>
      </c>
    </row>
    <row r="157" spans="1:44" x14ac:dyDescent="0.15">
      <c r="A157" s="61" t="s">
        <v>11</v>
      </c>
      <c r="B157" s="45" t="s">
        <v>66</v>
      </c>
      <c r="C157" s="60">
        <v>0</v>
      </c>
      <c r="D157" s="58">
        <v>0</v>
      </c>
      <c r="E157" s="58">
        <v>0</v>
      </c>
      <c r="F157" s="58">
        <v>0</v>
      </c>
      <c r="G157" s="58">
        <v>0</v>
      </c>
      <c r="H157" s="58">
        <v>0</v>
      </c>
      <c r="I157" s="58">
        <v>0</v>
      </c>
      <c r="J157" s="58">
        <v>0</v>
      </c>
      <c r="K157" s="58">
        <v>0</v>
      </c>
      <c r="L157" s="58">
        <v>0</v>
      </c>
      <c r="M157" s="58">
        <v>0</v>
      </c>
      <c r="N157" s="58">
        <v>0</v>
      </c>
      <c r="O157" s="58">
        <v>0</v>
      </c>
      <c r="P157" s="58">
        <v>0</v>
      </c>
      <c r="Q157" s="58">
        <v>0</v>
      </c>
      <c r="R157" s="58">
        <v>0</v>
      </c>
      <c r="S157" s="58">
        <v>0</v>
      </c>
      <c r="T157" s="58">
        <v>0</v>
      </c>
      <c r="U157" s="58">
        <v>0</v>
      </c>
      <c r="V157" s="57">
        <v>0</v>
      </c>
      <c r="W157" s="58">
        <v>0</v>
      </c>
      <c r="X157" s="58">
        <v>0</v>
      </c>
      <c r="Y157" s="58">
        <v>1</v>
      </c>
      <c r="Z157" s="58">
        <v>0</v>
      </c>
      <c r="AA157" s="58">
        <v>0</v>
      </c>
      <c r="AB157" s="58">
        <v>0</v>
      </c>
      <c r="AC157" s="58">
        <v>0</v>
      </c>
      <c r="AD157" s="58">
        <v>0</v>
      </c>
      <c r="AE157" s="58">
        <v>0</v>
      </c>
      <c r="AF157" s="58">
        <v>0</v>
      </c>
      <c r="AG157" s="58">
        <v>0</v>
      </c>
      <c r="AH157" s="58">
        <v>0</v>
      </c>
      <c r="AI157" s="58">
        <v>0</v>
      </c>
      <c r="AJ157" s="58">
        <v>0</v>
      </c>
      <c r="AK157" s="58">
        <v>0</v>
      </c>
      <c r="AL157" s="58">
        <v>0</v>
      </c>
      <c r="AM157" s="58">
        <v>0</v>
      </c>
      <c r="AN157" s="58">
        <v>0</v>
      </c>
      <c r="AO157" s="58">
        <v>0</v>
      </c>
      <c r="AP157" s="58">
        <v>0</v>
      </c>
      <c r="AQ157" s="56">
        <v>0</v>
      </c>
      <c r="AR157" s="38">
        <f>SUM(C157:AQ157)</f>
        <v>1</v>
      </c>
    </row>
    <row r="158" spans="1:44" x14ac:dyDescent="0.15">
      <c r="A158" s="61" t="s">
        <v>13</v>
      </c>
      <c r="B158" s="45" t="s">
        <v>65</v>
      </c>
      <c r="C158" s="60">
        <v>0</v>
      </c>
      <c r="D158" s="58">
        <v>0</v>
      </c>
      <c r="E158" s="58">
        <v>0</v>
      </c>
      <c r="F158" s="58">
        <v>0</v>
      </c>
      <c r="G158" s="58">
        <v>0</v>
      </c>
      <c r="H158" s="58">
        <v>0</v>
      </c>
      <c r="I158" s="58">
        <v>0</v>
      </c>
      <c r="J158" s="58">
        <v>0</v>
      </c>
      <c r="K158" s="58">
        <v>0</v>
      </c>
      <c r="L158" s="58">
        <v>0</v>
      </c>
      <c r="M158" s="58">
        <v>0</v>
      </c>
      <c r="N158" s="58">
        <v>0</v>
      </c>
      <c r="O158" s="58">
        <v>0</v>
      </c>
      <c r="P158" s="58">
        <v>0</v>
      </c>
      <c r="Q158" s="58">
        <v>0</v>
      </c>
      <c r="R158" s="58">
        <v>0</v>
      </c>
      <c r="S158" s="58">
        <v>0</v>
      </c>
      <c r="T158" s="58">
        <v>0</v>
      </c>
      <c r="U158" s="58">
        <v>0</v>
      </c>
      <c r="V158" s="58">
        <v>0</v>
      </c>
      <c r="W158" s="57">
        <v>0</v>
      </c>
      <c r="X158" s="58">
        <v>0</v>
      </c>
      <c r="Y158" s="58">
        <v>0</v>
      </c>
      <c r="Z158" s="58">
        <v>0</v>
      </c>
      <c r="AA158" s="58">
        <v>0</v>
      </c>
      <c r="AB158" s="58">
        <v>0</v>
      </c>
      <c r="AC158" s="58">
        <v>0</v>
      </c>
      <c r="AD158" s="58">
        <v>0</v>
      </c>
      <c r="AE158" s="58">
        <v>0</v>
      </c>
      <c r="AF158" s="58">
        <v>0</v>
      </c>
      <c r="AG158" s="58">
        <v>0</v>
      </c>
      <c r="AH158" s="58">
        <v>0</v>
      </c>
      <c r="AI158" s="58">
        <v>0</v>
      </c>
      <c r="AJ158" s="58">
        <v>0</v>
      </c>
      <c r="AK158" s="58">
        <v>0</v>
      </c>
      <c r="AL158" s="58">
        <v>0</v>
      </c>
      <c r="AM158" s="58">
        <v>0</v>
      </c>
      <c r="AN158" s="58">
        <v>0</v>
      </c>
      <c r="AO158" s="58">
        <v>0</v>
      </c>
      <c r="AP158" s="58">
        <v>0</v>
      </c>
      <c r="AQ158" s="56">
        <v>0</v>
      </c>
      <c r="AR158" s="38">
        <f>SUM(C158:AQ158)</f>
        <v>0</v>
      </c>
    </row>
    <row r="159" spans="1:44" x14ac:dyDescent="0.15">
      <c r="A159" s="51"/>
      <c r="B159" s="45" t="s">
        <v>64</v>
      </c>
      <c r="C159" s="60">
        <v>0</v>
      </c>
      <c r="D159" s="58">
        <v>0</v>
      </c>
      <c r="E159" s="58">
        <v>0</v>
      </c>
      <c r="F159" s="58">
        <v>0</v>
      </c>
      <c r="G159" s="58">
        <v>0</v>
      </c>
      <c r="H159" s="58">
        <v>0</v>
      </c>
      <c r="I159" s="58">
        <v>0</v>
      </c>
      <c r="J159" s="58">
        <v>0</v>
      </c>
      <c r="K159" s="58">
        <v>0</v>
      </c>
      <c r="L159" s="58">
        <v>0</v>
      </c>
      <c r="M159" s="58">
        <v>0</v>
      </c>
      <c r="N159" s="58">
        <v>0</v>
      </c>
      <c r="O159" s="58">
        <v>0</v>
      </c>
      <c r="P159" s="58">
        <v>0</v>
      </c>
      <c r="Q159" s="58">
        <v>0</v>
      </c>
      <c r="R159" s="58">
        <v>0</v>
      </c>
      <c r="S159" s="58">
        <v>0</v>
      </c>
      <c r="T159" s="58">
        <v>0</v>
      </c>
      <c r="U159" s="58">
        <v>0</v>
      </c>
      <c r="V159" s="58">
        <v>0</v>
      </c>
      <c r="W159" s="59">
        <v>0</v>
      </c>
      <c r="X159" s="57">
        <v>0</v>
      </c>
      <c r="Y159" s="58">
        <v>0</v>
      </c>
      <c r="Z159" s="58">
        <v>0</v>
      </c>
      <c r="AA159" s="58">
        <v>0</v>
      </c>
      <c r="AB159" s="58">
        <v>0</v>
      </c>
      <c r="AC159" s="58">
        <v>0</v>
      </c>
      <c r="AD159" s="58">
        <v>0</v>
      </c>
      <c r="AE159" s="58">
        <v>0</v>
      </c>
      <c r="AF159" s="58">
        <v>0</v>
      </c>
      <c r="AG159" s="58">
        <v>0</v>
      </c>
      <c r="AH159" s="58">
        <v>0</v>
      </c>
      <c r="AI159" s="58">
        <v>0</v>
      </c>
      <c r="AJ159" s="58">
        <v>0</v>
      </c>
      <c r="AK159" s="58">
        <v>0</v>
      </c>
      <c r="AL159" s="58">
        <v>0</v>
      </c>
      <c r="AM159" s="58">
        <v>0</v>
      </c>
      <c r="AN159" s="58">
        <v>0</v>
      </c>
      <c r="AO159" s="58">
        <v>0</v>
      </c>
      <c r="AP159" s="58">
        <v>0</v>
      </c>
      <c r="AQ159" s="56">
        <v>0</v>
      </c>
      <c r="AR159" s="38">
        <f>SUM(C159:AQ159)</f>
        <v>0</v>
      </c>
    </row>
    <row r="160" spans="1:44" x14ac:dyDescent="0.15">
      <c r="A160" s="51"/>
      <c r="B160" s="45" t="s">
        <v>63</v>
      </c>
      <c r="C160" s="60">
        <v>0</v>
      </c>
      <c r="D160" s="58">
        <v>0</v>
      </c>
      <c r="E160" s="58">
        <v>0</v>
      </c>
      <c r="F160" s="58">
        <v>0</v>
      </c>
      <c r="G160" s="58">
        <v>0</v>
      </c>
      <c r="H160" s="58">
        <v>0</v>
      </c>
      <c r="I160" s="58">
        <v>0</v>
      </c>
      <c r="J160" s="58">
        <v>0</v>
      </c>
      <c r="K160" s="58">
        <v>0</v>
      </c>
      <c r="L160" s="58">
        <v>0</v>
      </c>
      <c r="M160" s="58">
        <v>0</v>
      </c>
      <c r="N160" s="58">
        <v>0</v>
      </c>
      <c r="O160" s="58">
        <v>0</v>
      </c>
      <c r="P160" s="58">
        <v>0</v>
      </c>
      <c r="Q160" s="58">
        <v>0</v>
      </c>
      <c r="R160" s="58">
        <v>0</v>
      </c>
      <c r="S160" s="58">
        <v>0</v>
      </c>
      <c r="T160" s="58">
        <v>0</v>
      </c>
      <c r="U160" s="58">
        <v>0</v>
      </c>
      <c r="V160" s="58">
        <v>0</v>
      </c>
      <c r="W160" s="59">
        <v>0</v>
      </c>
      <c r="X160" s="58">
        <v>0</v>
      </c>
      <c r="Y160" s="57">
        <v>0</v>
      </c>
      <c r="Z160" s="58">
        <v>0</v>
      </c>
      <c r="AA160" s="58">
        <v>0</v>
      </c>
      <c r="AB160" s="58">
        <v>0</v>
      </c>
      <c r="AC160" s="58">
        <v>0</v>
      </c>
      <c r="AD160" s="58">
        <v>0</v>
      </c>
      <c r="AE160" s="58">
        <v>0</v>
      </c>
      <c r="AF160" s="58">
        <v>0</v>
      </c>
      <c r="AG160" s="58">
        <v>0</v>
      </c>
      <c r="AH160" s="58">
        <v>0</v>
      </c>
      <c r="AI160" s="58">
        <v>0</v>
      </c>
      <c r="AJ160" s="58">
        <v>0</v>
      </c>
      <c r="AK160" s="58">
        <v>0</v>
      </c>
      <c r="AL160" s="58">
        <v>0</v>
      </c>
      <c r="AM160" s="58">
        <v>0</v>
      </c>
      <c r="AN160" s="58">
        <v>0</v>
      </c>
      <c r="AO160" s="58">
        <v>0</v>
      </c>
      <c r="AP160" s="58">
        <v>0</v>
      </c>
      <c r="AQ160" s="56">
        <v>0</v>
      </c>
      <c r="AR160" s="38">
        <f>SUM(C160:AQ160)</f>
        <v>0</v>
      </c>
    </row>
    <row r="161" spans="1:44" x14ac:dyDescent="0.15">
      <c r="A161" s="51"/>
      <c r="B161" s="45" t="s">
        <v>62</v>
      </c>
      <c r="C161" s="60">
        <v>0</v>
      </c>
      <c r="D161" s="58">
        <v>0</v>
      </c>
      <c r="E161" s="58">
        <v>0</v>
      </c>
      <c r="F161" s="58">
        <v>0</v>
      </c>
      <c r="G161" s="58">
        <v>0</v>
      </c>
      <c r="H161" s="58">
        <v>0</v>
      </c>
      <c r="I161" s="58">
        <v>0</v>
      </c>
      <c r="J161" s="58">
        <v>0</v>
      </c>
      <c r="K161" s="58">
        <v>0</v>
      </c>
      <c r="L161" s="58">
        <v>0</v>
      </c>
      <c r="M161" s="58">
        <v>0</v>
      </c>
      <c r="N161" s="58">
        <v>0</v>
      </c>
      <c r="O161" s="58">
        <v>0</v>
      </c>
      <c r="P161" s="58">
        <v>1</v>
      </c>
      <c r="Q161" s="58">
        <v>0</v>
      </c>
      <c r="R161" s="58">
        <v>0</v>
      </c>
      <c r="S161" s="58">
        <v>0</v>
      </c>
      <c r="T161" s="58">
        <v>1</v>
      </c>
      <c r="U161" s="58">
        <v>0</v>
      </c>
      <c r="V161" s="58">
        <v>0</v>
      </c>
      <c r="W161" s="59">
        <v>0</v>
      </c>
      <c r="X161" s="58">
        <v>0</v>
      </c>
      <c r="Y161" s="58">
        <v>0</v>
      </c>
      <c r="Z161" s="57">
        <v>0</v>
      </c>
      <c r="AA161" s="58">
        <v>0</v>
      </c>
      <c r="AB161" s="58">
        <v>0</v>
      </c>
      <c r="AC161" s="58">
        <v>1</v>
      </c>
      <c r="AD161" s="58">
        <v>0</v>
      </c>
      <c r="AE161" s="58">
        <v>0</v>
      </c>
      <c r="AF161" s="58">
        <v>0</v>
      </c>
      <c r="AG161" s="58">
        <v>0</v>
      </c>
      <c r="AH161" s="58">
        <v>0</v>
      </c>
      <c r="AI161" s="58">
        <v>2</v>
      </c>
      <c r="AJ161" s="58">
        <v>0</v>
      </c>
      <c r="AK161" s="58">
        <v>0</v>
      </c>
      <c r="AL161" s="58">
        <v>0</v>
      </c>
      <c r="AM161" s="58">
        <v>0</v>
      </c>
      <c r="AN161" s="58">
        <v>0</v>
      </c>
      <c r="AO161" s="58">
        <v>0</v>
      </c>
      <c r="AP161" s="58">
        <v>0</v>
      </c>
      <c r="AQ161" s="56">
        <v>0</v>
      </c>
      <c r="AR161" s="38">
        <f>SUM(C161:AQ161)</f>
        <v>5</v>
      </c>
    </row>
    <row r="162" spans="1:44" x14ac:dyDescent="0.15">
      <c r="A162" s="51"/>
      <c r="B162" s="45" t="s">
        <v>61</v>
      </c>
      <c r="C162" s="60">
        <v>1</v>
      </c>
      <c r="D162" s="58">
        <v>0</v>
      </c>
      <c r="E162" s="58">
        <v>0</v>
      </c>
      <c r="F162" s="58">
        <v>0</v>
      </c>
      <c r="G162" s="58">
        <v>0</v>
      </c>
      <c r="H162" s="58">
        <v>0</v>
      </c>
      <c r="I162" s="58">
        <v>0</v>
      </c>
      <c r="J162" s="58">
        <v>0</v>
      </c>
      <c r="K162" s="58">
        <v>0</v>
      </c>
      <c r="L162" s="58">
        <v>0</v>
      </c>
      <c r="M162" s="58">
        <v>0</v>
      </c>
      <c r="N162" s="58">
        <v>0</v>
      </c>
      <c r="O162" s="58">
        <v>0</v>
      </c>
      <c r="P162" s="58">
        <v>0</v>
      </c>
      <c r="Q162" s="58">
        <v>0</v>
      </c>
      <c r="R162" s="58">
        <v>0</v>
      </c>
      <c r="S162" s="58">
        <v>0</v>
      </c>
      <c r="T162" s="58">
        <v>0</v>
      </c>
      <c r="U162" s="58">
        <v>0</v>
      </c>
      <c r="V162" s="58">
        <v>0</v>
      </c>
      <c r="W162" s="59">
        <v>0</v>
      </c>
      <c r="X162" s="58">
        <v>0</v>
      </c>
      <c r="Y162" s="58">
        <v>0</v>
      </c>
      <c r="Z162" s="58">
        <v>0</v>
      </c>
      <c r="AA162" s="57">
        <v>0</v>
      </c>
      <c r="AB162" s="59">
        <v>0</v>
      </c>
      <c r="AC162" s="59">
        <v>0</v>
      </c>
      <c r="AD162" s="59">
        <v>0</v>
      </c>
      <c r="AE162" s="59">
        <v>0</v>
      </c>
      <c r="AF162" s="59">
        <v>0</v>
      </c>
      <c r="AG162" s="59">
        <v>0</v>
      </c>
      <c r="AH162" s="59">
        <v>0</v>
      </c>
      <c r="AI162" s="58">
        <v>0</v>
      </c>
      <c r="AJ162" s="58">
        <v>0</v>
      </c>
      <c r="AK162" s="58">
        <v>0</v>
      </c>
      <c r="AL162" s="58">
        <v>0</v>
      </c>
      <c r="AM162" s="58">
        <v>0</v>
      </c>
      <c r="AN162" s="58">
        <v>0</v>
      </c>
      <c r="AO162" s="58">
        <v>0</v>
      </c>
      <c r="AP162" s="58">
        <v>0</v>
      </c>
      <c r="AQ162" s="56">
        <v>1</v>
      </c>
      <c r="AR162" s="38">
        <f>SUM(C162:AQ162)</f>
        <v>2</v>
      </c>
    </row>
    <row r="163" spans="1:44" x14ac:dyDescent="0.15">
      <c r="A163" s="51"/>
      <c r="B163" s="45" t="s">
        <v>60</v>
      </c>
      <c r="C163" s="60">
        <v>0</v>
      </c>
      <c r="D163" s="58">
        <v>0</v>
      </c>
      <c r="E163" s="58">
        <v>0</v>
      </c>
      <c r="F163" s="58">
        <v>0</v>
      </c>
      <c r="G163" s="58">
        <v>0</v>
      </c>
      <c r="H163" s="58">
        <v>0</v>
      </c>
      <c r="I163" s="58">
        <v>0</v>
      </c>
      <c r="J163" s="58">
        <v>0</v>
      </c>
      <c r="K163" s="58">
        <v>0</v>
      </c>
      <c r="L163" s="58">
        <v>0</v>
      </c>
      <c r="M163" s="58">
        <v>0</v>
      </c>
      <c r="N163" s="58">
        <v>0</v>
      </c>
      <c r="O163" s="58">
        <v>0</v>
      </c>
      <c r="P163" s="58">
        <v>0</v>
      </c>
      <c r="Q163" s="58">
        <v>0</v>
      </c>
      <c r="R163" s="58">
        <v>0</v>
      </c>
      <c r="S163" s="58">
        <v>0</v>
      </c>
      <c r="T163" s="58">
        <v>0</v>
      </c>
      <c r="U163" s="58">
        <v>0</v>
      </c>
      <c r="V163" s="58">
        <v>0</v>
      </c>
      <c r="W163" s="59">
        <v>0</v>
      </c>
      <c r="X163" s="58">
        <v>0</v>
      </c>
      <c r="Y163" s="58">
        <v>0</v>
      </c>
      <c r="Z163" s="58">
        <v>0</v>
      </c>
      <c r="AA163" s="59">
        <v>0</v>
      </c>
      <c r="AB163" s="57">
        <v>0</v>
      </c>
      <c r="AC163" s="59">
        <v>0</v>
      </c>
      <c r="AD163" s="59">
        <v>0</v>
      </c>
      <c r="AE163" s="59">
        <v>0</v>
      </c>
      <c r="AF163" s="59">
        <v>0</v>
      </c>
      <c r="AG163" s="59">
        <v>0</v>
      </c>
      <c r="AH163" s="59">
        <v>0</v>
      </c>
      <c r="AI163" s="58">
        <v>0</v>
      </c>
      <c r="AJ163" s="58">
        <v>0</v>
      </c>
      <c r="AK163" s="58">
        <v>0</v>
      </c>
      <c r="AL163" s="58">
        <v>0</v>
      </c>
      <c r="AM163" s="58">
        <v>0</v>
      </c>
      <c r="AN163" s="58">
        <v>0</v>
      </c>
      <c r="AO163" s="58">
        <v>0</v>
      </c>
      <c r="AP163" s="58">
        <v>0</v>
      </c>
      <c r="AQ163" s="56">
        <v>0</v>
      </c>
      <c r="AR163" s="38">
        <f>SUM(C163:AQ163)</f>
        <v>0</v>
      </c>
    </row>
    <row r="164" spans="1:44" x14ac:dyDescent="0.15">
      <c r="A164" s="51"/>
      <c r="B164" s="45" t="s">
        <v>59</v>
      </c>
      <c r="C164" s="60">
        <v>0</v>
      </c>
      <c r="D164" s="58">
        <v>0</v>
      </c>
      <c r="E164" s="58">
        <v>0</v>
      </c>
      <c r="F164" s="58">
        <v>0</v>
      </c>
      <c r="G164" s="58">
        <v>0</v>
      </c>
      <c r="H164" s="58">
        <v>0</v>
      </c>
      <c r="I164" s="58">
        <v>0</v>
      </c>
      <c r="J164" s="58">
        <v>0</v>
      </c>
      <c r="K164" s="58">
        <v>0</v>
      </c>
      <c r="L164" s="58">
        <v>0</v>
      </c>
      <c r="M164" s="58">
        <v>0</v>
      </c>
      <c r="N164" s="58">
        <v>0</v>
      </c>
      <c r="O164" s="58">
        <v>0</v>
      </c>
      <c r="P164" s="58">
        <v>0</v>
      </c>
      <c r="Q164" s="58">
        <v>0</v>
      </c>
      <c r="R164" s="58">
        <v>0</v>
      </c>
      <c r="S164" s="58">
        <v>0</v>
      </c>
      <c r="T164" s="58">
        <v>0</v>
      </c>
      <c r="U164" s="58">
        <v>0</v>
      </c>
      <c r="V164" s="58">
        <v>0</v>
      </c>
      <c r="W164" s="59">
        <v>0</v>
      </c>
      <c r="X164" s="58">
        <v>0</v>
      </c>
      <c r="Y164" s="58">
        <v>0</v>
      </c>
      <c r="Z164" s="58">
        <v>0</v>
      </c>
      <c r="AA164" s="59">
        <v>0</v>
      </c>
      <c r="AB164" s="59">
        <v>0</v>
      </c>
      <c r="AC164" s="57">
        <v>0</v>
      </c>
      <c r="AD164" s="59">
        <v>0</v>
      </c>
      <c r="AE164" s="59">
        <v>0</v>
      </c>
      <c r="AF164" s="59">
        <v>0</v>
      </c>
      <c r="AG164" s="59">
        <v>0</v>
      </c>
      <c r="AH164" s="59">
        <v>0</v>
      </c>
      <c r="AI164" s="58">
        <v>0</v>
      </c>
      <c r="AJ164" s="58">
        <v>1</v>
      </c>
      <c r="AK164" s="58">
        <v>0</v>
      </c>
      <c r="AL164" s="58">
        <v>0</v>
      </c>
      <c r="AM164" s="58">
        <v>0</v>
      </c>
      <c r="AN164" s="58">
        <v>0</v>
      </c>
      <c r="AO164" s="58">
        <v>0</v>
      </c>
      <c r="AP164" s="58">
        <v>0</v>
      </c>
      <c r="AQ164" s="56">
        <v>0</v>
      </c>
      <c r="AR164" s="38">
        <f>SUM(C164:AQ164)</f>
        <v>1</v>
      </c>
    </row>
    <row r="165" spans="1:44" x14ac:dyDescent="0.15">
      <c r="A165" s="51"/>
      <c r="B165" s="45" t="s">
        <v>58</v>
      </c>
      <c r="C165" s="60">
        <v>0</v>
      </c>
      <c r="D165" s="58">
        <v>0</v>
      </c>
      <c r="E165" s="58">
        <v>0</v>
      </c>
      <c r="F165" s="58">
        <v>0</v>
      </c>
      <c r="G165" s="58">
        <v>0</v>
      </c>
      <c r="H165" s="58">
        <v>0</v>
      </c>
      <c r="I165" s="58">
        <v>0</v>
      </c>
      <c r="J165" s="58">
        <v>0</v>
      </c>
      <c r="K165" s="58">
        <v>0</v>
      </c>
      <c r="L165" s="58">
        <v>0</v>
      </c>
      <c r="M165" s="58">
        <v>0</v>
      </c>
      <c r="N165" s="58">
        <v>0</v>
      </c>
      <c r="O165" s="58">
        <v>0</v>
      </c>
      <c r="P165" s="58">
        <v>0</v>
      </c>
      <c r="Q165" s="58">
        <v>1</v>
      </c>
      <c r="R165" s="58">
        <v>0</v>
      </c>
      <c r="S165" s="58">
        <v>0</v>
      </c>
      <c r="T165" s="58">
        <v>0</v>
      </c>
      <c r="U165" s="58">
        <v>0</v>
      </c>
      <c r="V165" s="58">
        <v>0</v>
      </c>
      <c r="W165" s="59">
        <v>0</v>
      </c>
      <c r="X165" s="58">
        <v>0</v>
      </c>
      <c r="Y165" s="58">
        <v>0</v>
      </c>
      <c r="Z165" s="58">
        <v>0</v>
      </c>
      <c r="AA165" s="59">
        <v>0</v>
      </c>
      <c r="AB165" s="59">
        <v>0</v>
      </c>
      <c r="AC165" s="59">
        <v>0</v>
      </c>
      <c r="AD165" s="57">
        <v>0</v>
      </c>
      <c r="AE165" s="59">
        <v>0</v>
      </c>
      <c r="AF165" s="59">
        <v>0</v>
      </c>
      <c r="AG165" s="59">
        <v>0</v>
      </c>
      <c r="AH165" s="59">
        <v>0</v>
      </c>
      <c r="AI165" s="58">
        <v>0</v>
      </c>
      <c r="AJ165" s="58">
        <v>0</v>
      </c>
      <c r="AK165" s="58">
        <v>0</v>
      </c>
      <c r="AL165" s="58">
        <v>0</v>
      </c>
      <c r="AM165" s="58">
        <v>0</v>
      </c>
      <c r="AN165" s="58">
        <v>0</v>
      </c>
      <c r="AO165" s="58">
        <v>0</v>
      </c>
      <c r="AP165" s="58">
        <v>0</v>
      </c>
      <c r="AQ165" s="56">
        <v>0</v>
      </c>
      <c r="AR165" s="38">
        <f>SUM(C165:AQ165)</f>
        <v>1</v>
      </c>
    </row>
    <row r="166" spans="1:44" x14ac:dyDescent="0.15">
      <c r="A166" s="51"/>
      <c r="B166" s="45" t="s">
        <v>57</v>
      </c>
      <c r="C166" s="60">
        <v>0</v>
      </c>
      <c r="D166" s="58">
        <v>0</v>
      </c>
      <c r="E166" s="58">
        <v>0</v>
      </c>
      <c r="F166" s="58">
        <v>0</v>
      </c>
      <c r="G166" s="58">
        <v>0</v>
      </c>
      <c r="H166" s="58">
        <v>0</v>
      </c>
      <c r="I166" s="58">
        <v>0</v>
      </c>
      <c r="J166" s="58">
        <v>0</v>
      </c>
      <c r="K166" s="58">
        <v>0</v>
      </c>
      <c r="L166" s="58">
        <v>0</v>
      </c>
      <c r="M166" s="58">
        <v>0</v>
      </c>
      <c r="N166" s="58">
        <v>0</v>
      </c>
      <c r="O166" s="58">
        <v>1</v>
      </c>
      <c r="P166" s="58">
        <v>0</v>
      </c>
      <c r="Q166" s="58">
        <v>0</v>
      </c>
      <c r="R166" s="58">
        <v>0</v>
      </c>
      <c r="S166" s="58">
        <v>0</v>
      </c>
      <c r="T166" s="58">
        <v>0</v>
      </c>
      <c r="U166" s="58">
        <v>0</v>
      </c>
      <c r="V166" s="58">
        <v>1</v>
      </c>
      <c r="W166" s="59">
        <v>0</v>
      </c>
      <c r="X166" s="58">
        <v>0</v>
      </c>
      <c r="Y166" s="58">
        <v>0</v>
      </c>
      <c r="Z166" s="58">
        <v>0</v>
      </c>
      <c r="AA166" s="59">
        <v>0</v>
      </c>
      <c r="AB166" s="59">
        <v>0</v>
      </c>
      <c r="AC166" s="59">
        <v>0</v>
      </c>
      <c r="AD166" s="59">
        <v>0</v>
      </c>
      <c r="AE166" s="57">
        <v>0</v>
      </c>
      <c r="AF166" s="59">
        <v>0</v>
      </c>
      <c r="AG166" s="59">
        <v>0</v>
      </c>
      <c r="AH166" s="59">
        <v>0</v>
      </c>
      <c r="AI166" s="58">
        <v>0</v>
      </c>
      <c r="AJ166" s="58">
        <v>0</v>
      </c>
      <c r="AK166" s="58">
        <v>1</v>
      </c>
      <c r="AL166" s="58">
        <v>0</v>
      </c>
      <c r="AM166" s="58">
        <v>0</v>
      </c>
      <c r="AN166" s="58">
        <v>0</v>
      </c>
      <c r="AO166" s="58">
        <v>0</v>
      </c>
      <c r="AP166" s="58">
        <v>0</v>
      </c>
      <c r="AQ166" s="56">
        <v>0</v>
      </c>
      <c r="AR166" s="38">
        <f>SUM(C166:AQ166)</f>
        <v>3</v>
      </c>
    </row>
    <row r="167" spans="1:44" x14ac:dyDescent="0.15">
      <c r="A167" s="51"/>
      <c r="B167" s="45" t="s">
        <v>56</v>
      </c>
      <c r="C167" s="60">
        <v>0</v>
      </c>
      <c r="D167" s="58">
        <v>0</v>
      </c>
      <c r="E167" s="58">
        <v>0</v>
      </c>
      <c r="F167" s="58">
        <v>0</v>
      </c>
      <c r="G167" s="58">
        <v>0</v>
      </c>
      <c r="H167" s="58">
        <v>0</v>
      </c>
      <c r="I167" s="58">
        <v>0</v>
      </c>
      <c r="J167" s="58">
        <v>0</v>
      </c>
      <c r="K167" s="58">
        <v>0</v>
      </c>
      <c r="L167" s="58">
        <v>0</v>
      </c>
      <c r="M167" s="58">
        <v>0</v>
      </c>
      <c r="N167" s="58">
        <v>0</v>
      </c>
      <c r="O167" s="58">
        <v>0</v>
      </c>
      <c r="P167" s="58">
        <v>0</v>
      </c>
      <c r="Q167" s="58">
        <v>1</v>
      </c>
      <c r="R167" s="58">
        <v>0</v>
      </c>
      <c r="S167" s="58">
        <v>0</v>
      </c>
      <c r="T167" s="58">
        <v>0</v>
      </c>
      <c r="U167" s="58">
        <v>0</v>
      </c>
      <c r="V167" s="58">
        <v>0</v>
      </c>
      <c r="W167" s="59">
        <v>0</v>
      </c>
      <c r="X167" s="58">
        <v>0</v>
      </c>
      <c r="Y167" s="58">
        <v>0</v>
      </c>
      <c r="Z167" s="58">
        <v>0</v>
      </c>
      <c r="AA167" s="59">
        <v>0</v>
      </c>
      <c r="AB167" s="59">
        <v>0</v>
      </c>
      <c r="AC167" s="59">
        <v>0</v>
      </c>
      <c r="AD167" s="59">
        <v>0</v>
      </c>
      <c r="AE167" s="59">
        <v>0</v>
      </c>
      <c r="AF167" s="57">
        <v>0</v>
      </c>
      <c r="AG167" s="59">
        <v>0</v>
      </c>
      <c r="AH167" s="59">
        <v>0</v>
      </c>
      <c r="AI167" s="58">
        <v>0</v>
      </c>
      <c r="AJ167" s="58">
        <v>0</v>
      </c>
      <c r="AK167" s="58">
        <v>0</v>
      </c>
      <c r="AL167" s="58">
        <v>0</v>
      </c>
      <c r="AM167" s="58">
        <v>0</v>
      </c>
      <c r="AN167" s="58">
        <v>0</v>
      </c>
      <c r="AO167" s="58">
        <v>0</v>
      </c>
      <c r="AP167" s="58">
        <v>0</v>
      </c>
      <c r="AQ167" s="56">
        <v>0</v>
      </c>
      <c r="AR167" s="38">
        <f>SUM(C167:AQ167)</f>
        <v>1</v>
      </c>
    </row>
    <row r="168" spans="1:44" x14ac:dyDescent="0.15">
      <c r="A168" s="51"/>
      <c r="B168" s="45" t="s">
        <v>55</v>
      </c>
      <c r="C168" s="60">
        <v>0</v>
      </c>
      <c r="D168" s="58">
        <v>0</v>
      </c>
      <c r="E168" s="58">
        <v>0</v>
      </c>
      <c r="F168" s="58">
        <v>0</v>
      </c>
      <c r="G168" s="58">
        <v>0</v>
      </c>
      <c r="H168" s="58">
        <v>0</v>
      </c>
      <c r="I168" s="58">
        <v>0</v>
      </c>
      <c r="J168" s="58">
        <v>0</v>
      </c>
      <c r="K168" s="58">
        <v>0</v>
      </c>
      <c r="L168" s="58">
        <v>0</v>
      </c>
      <c r="M168" s="58">
        <v>0</v>
      </c>
      <c r="N168" s="58">
        <v>0</v>
      </c>
      <c r="O168" s="58">
        <v>0</v>
      </c>
      <c r="P168" s="58">
        <v>0</v>
      </c>
      <c r="Q168" s="58">
        <v>0</v>
      </c>
      <c r="R168" s="58">
        <v>0</v>
      </c>
      <c r="S168" s="58">
        <v>0</v>
      </c>
      <c r="T168" s="58">
        <v>0</v>
      </c>
      <c r="U168" s="58">
        <v>0</v>
      </c>
      <c r="V168" s="58">
        <v>0</v>
      </c>
      <c r="W168" s="59">
        <v>0</v>
      </c>
      <c r="X168" s="58">
        <v>0</v>
      </c>
      <c r="Y168" s="58">
        <v>0</v>
      </c>
      <c r="Z168" s="58">
        <v>0</v>
      </c>
      <c r="AA168" s="59">
        <v>0</v>
      </c>
      <c r="AB168" s="59">
        <v>0</v>
      </c>
      <c r="AC168" s="59">
        <v>0</v>
      </c>
      <c r="AD168" s="59">
        <v>0</v>
      </c>
      <c r="AE168" s="59">
        <v>0</v>
      </c>
      <c r="AF168" s="59">
        <v>0</v>
      </c>
      <c r="AG168" s="57">
        <v>0</v>
      </c>
      <c r="AH168" s="59">
        <v>0</v>
      </c>
      <c r="AI168" s="58">
        <v>0</v>
      </c>
      <c r="AJ168" s="58">
        <v>0</v>
      </c>
      <c r="AK168" s="58">
        <v>0</v>
      </c>
      <c r="AL168" s="58">
        <v>0</v>
      </c>
      <c r="AM168" s="58">
        <v>0</v>
      </c>
      <c r="AN168" s="58">
        <v>0</v>
      </c>
      <c r="AO168" s="58">
        <v>0</v>
      </c>
      <c r="AP168" s="58">
        <v>0</v>
      </c>
      <c r="AQ168" s="56">
        <v>0</v>
      </c>
      <c r="AR168" s="38">
        <f>SUM(C168:AQ168)</f>
        <v>0</v>
      </c>
    </row>
    <row r="169" spans="1:44" x14ac:dyDescent="0.15">
      <c r="A169" s="51"/>
      <c r="B169" s="45" t="s">
        <v>54</v>
      </c>
      <c r="C169" s="60">
        <v>0</v>
      </c>
      <c r="D169" s="58">
        <v>0</v>
      </c>
      <c r="E169" s="58">
        <v>0</v>
      </c>
      <c r="F169" s="58">
        <v>0</v>
      </c>
      <c r="G169" s="58">
        <v>0</v>
      </c>
      <c r="H169" s="58">
        <v>0</v>
      </c>
      <c r="I169" s="58">
        <v>0</v>
      </c>
      <c r="J169" s="58">
        <v>0</v>
      </c>
      <c r="K169" s="58">
        <v>0</v>
      </c>
      <c r="L169" s="58">
        <v>0</v>
      </c>
      <c r="M169" s="58">
        <v>0</v>
      </c>
      <c r="N169" s="58">
        <v>1</v>
      </c>
      <c r="O169" s="58">
        <v>0</v>
      </c>
      <c r="P169" s="58">
        <v>0</v>
      </c>
      <c r="Q169" s="58">
        <v>0</v>
      </c>
      <c r="R169" s="58">
        <v>0</v>
      </c>
      <c r="S169" s="58">
        <v>0</v>
      </c>
      <c r="T169" s="58">
        <v>0</v>
      </c>
      <c r="U169" s="58">
        <v>0</v>
      </c>
      <c r="V169" s="58">
        <v>0</v>
      </c>
      <c r="W169" s="59">
        <v>0</v>
      </c>
      <c r="X169" s="58">
        <v>0</v>
      </c>
      <c r="Y169" s="58">
        <v>0</v>
      </c>
      <c r="Z169" s="58">
        <v>0</v>
      </c>
      <c r="AA169" s="59">
        <v>0</v>
      </c>
      <c r="AB169" s="59">
        <v>0</v>
      </c>
      <c r="AC169" s="59">
        <v>1</v>
      </c>
      <c r="AD169" s="59">
        <v>0</v>
      </c>
      <c r="AE169" s="59">
        <v>0</v>
      </c>
      <c r="AF169" s="59">
        <v>0</v>
      </c>
      <c r="AG169" s="59">
        <v>0</v>
      </c>
      <c r="AH169" s="57">
        <v>0</v>
      </c>
      <c r="AI169" s="58">
        <v>0</v>
      </c>
      <c r="AJ169" s="58">
        <v>0</v>
      </c>
      <c r="AK169" s="58">
        <v>0</v>
      </c>
      <c r="AL169" s="58">
        <v>0</v>
      </c>
      <c r="AM169" s="58">
        <v>0</v>
      </c>
      <c r="AN169" s="58">
        <v>0</v>
      </c>
      <c r="AO169" s="58">
        <v>0</v>
      </c>
      <c r="AP169" s="58">
        <v>0</v>
      </c>
      <c r="AQ169" s="56">
        <v>0</v>
      </c>
      <c r="AR169" s="38">
        <f>SUM(C169:AQ169)</f>
        <v>2</v>
      </c>
    </row>
    <row r="170" spans="1:44" x14ac:dyDescent="0.15">
      <c r="A170" s="51"/>
      <c r="B170" s="45" t="s">
        <v>53</v>
      </c>
      <c r="C170" s="60">
        <v>0</v>
      </c>
      <c r="D170" s="58">
        <v>0</v>
      </c>
      <c r="E170" s="58">
        <v>0</v>
      </c>
      <c r="F170" s="58">
        <v>0</v>
      </c>
      <c r="G170" s="58">
        <v>0</v>
      </c>
      <c r="H170" s="58">
        <v>0</v>
      </c>
      <c r="I170" s="58">
        <v>0</v>
      </c>
      <c r="J170" s="58">
        <v>0</v>
      </c>
      <c r="K170" s="58">
        <v>0</v>
      </c>
      <c r="L170" s="58">
        <v>0</v>
      </c>
      <c r="M170" s="58">
        <v>0</v>
      </c>
      <c r="N170" s="58">
        <v>0</v>
      </c>
      <c r="O170" s="58">
        <v>0</v>
      </c>
      <c r="P170" s="58">
        <v>0</v>
      </c>
      <c r="Q170" s="58">
        <v>0</v>
      </c>
      <c r="R170" s="58">
        <v>0</v>
      </c>
      <c r="S170" s="58">
        <v>0</v>
      </c>
      <c r="T170" s="58">
        <v>1</v>
      </c>
      <c r="U170" s="58">
        <v>1</v>
      </c>
      <c r="V170" s="58">
        <v>1</v>
      </c>
      <c r="W170" s="59">
        <v>0</v>
      </c>
      <c r="X170" s="58">
        <v>0</v>
      </c>
      <c r="Y170" s="58">
        <v>0</v>
      </c>
      <c r="Z170" s="58">
        <v>1</v>
      </c>
      <c r="AA170" s="58">
        <v>0</v>
      </c>
      <c r="AB170" s="58">
        <v>0</v>
      </c>
      <c r="AC170" s="58">
        <v>0</v>
      </c>
      <c r="AD170" s="58">
        <v>0</v>
      </c>
      <c r="AE170" s="58">
        <v>0</v>
      </c>
      <c r="AF170" s="58">
        <v>0</v>
      </c>
      <c r="AG170" s="58">
        <v>0</v>
      </c>
      <c r="AH170" s="58">
        <v>0</v>
      </c>
      <c r="AI170" s="57">
        <v>0</v>
      </c>
      <c r="AJ170" s="58">
        <v>0</v>
      </c>
      <c r="AK170" s="58">
        <v>0</v>
      </c>
      <c r="AL170" s="58">
        <v>0</v>
      </c>
      <c r="AM170" s="58">
        <v>0</v>
      </c>
      <c r="AN170" s="58">
        <v>0</v>
      </c>
      <c r="AO170" s="58">
        <v>0</v>
      </c>
      <c r="AP170" s="58">
        <v>0</v>
      </c>
      <c r="AQ170" s="56">
        <v>0</v>
      </c>
      <c r="AR170" s="38">
        <f>SUM(C170:AQ170)</f>
        <v>4</v>
      </c>
    </row>
    <row r="171" spans="1:44" x14ac:dyDescent="0.15">
      <c r="A171" s="51"/>
      <c r="B171" s="45" t="s">
        <v>52</v>
      </c>
      <c r="C171" s="60">
        <v>0</v>
      </c>
      <c r="D171" s="58">
        <v>0</v>
      </c>
      <c r="E171" s="58">
        <v>1</v>
      </c>
      <c r="F171" s="58">
        <v>0</v>
      </c>
      <c r="G171" s="58">
        <v>0</v>
      </c>
      <c r="H171" s="58">
        <v>0</v>
      </c>
      <c r="I171" s="58">
        <v>0</v>
      </c>
      <c r="J171" s="58">
        <v>0</v>
      </c>
      <c r="K171" s="58">
        <v>0</v>
      </c>
      <c r="L171" s="58">
        <v>0</v>
      </c>
      <c r="M171" s="58">
        <v>1</v>
      </c>
      <c r="N171" s="58">
        <v>0</v>
      </c>
      <c r="O171" s="58">
        <v>0</v>
      </c>
      <c r="P171" s="58">
        <v>0</v>
      </c>
      <c r="Q171" s="58">
        <v>0</v>
      </c>
      <c r="R171" s="58">
        <v>0</v>
      </c>
      <c r="S171" s="58">
        <v>0</v>
      </c>
      <c r="T171" s="58">
        <v>0</v>
      </c>
      <c r="U171" s="58">
        <v>0</v>
      </c>
      <c r="V171" s="58">
        <v>0</v>
      </c>
      <c r="W171" s="59">
        <v>0</v>
      </c>
      <c r="X171" s="58">
        <v>0</v>
      </c>
      <c r="Y171" s="58">
        <v>0</v>
      </c>
      <c r="Z171" s="58">
        <v>0</v>
      </c>
      <c r="AA171" s="58">
        <v>0</v>
      </c>
      <c r="AB171" s="58">
        <v>0</v>
      </c>
      <c r="AC171" s="58">
        <v>0</v>
      </c>
      <c r="AD171" s="58">
        <v>0</v>
      </c>
      <c r="AE171" s="58">
        <v>0</v>
      </c>
      <c r="AF171" s="58">
        <v>1</v>
      </c>
      <c r="AG171" s="58">
        <v>0</v>
      </c>
      <c r="AH171" s="58">
        <v>0</v>
      </c>
      <c r="AI171" s="58">
        <v>0</v>
      </c>
      <c r="AJ171" s="57">
        <v>0</v>
      </c>
      <c r="AK171" s="58">
        <v>0</v>
      </c>
      <c r="AL171" s="58">
        <v>0</v>
      </c>
      <c r="AM171" s="58">
        <v>0</v>
      </c>
      <c r="AN171" s="58">
        <v>0</v>
      </c>
      <c r="AO171" s="58">
        <v>0</v>
      </c>
      <c r="AP171" s="58">
        <v>0</v>
      </c>
      <c r="AQ171" s="56">
        <v>0</v>
      </c>
      <c r="AR171" s="38">
        <f>SUM(C171:AQ171)</f>
        <v>3</v>
      </c>
    </row>
    <row r="172" spans="1:44" x14ac:dyDescent="0.15">
      <c r="A172" s="51"/>
      <c r="B172" s="45" t="s">
        <v>51</v>
      </c>
      <c r="C172" s="60">
        <v>0</v>
      </c>
      <c r="D172" s="58">
        <v>0</v>
      </c>
      <c r="E172" s="58">
        <v>0</v>
      </c>
      <c r="F172" s="58">
        <v>0</v>
      </c>
      <c r="G172" s="58">
        <v>0</v>
      </c>
      <c r="H172" s="58">
        <v>0</v>
      </c>
      <c r="I172" s="58">
        <v>0</v>
      </c>
      <c r="J172" s="58">
        <v>0</v>
      </c>
      <c r="K172" s="58">
        <v>0</v>
      </c>
      <c r="L172" s="58">
        <v>0</v>
      </c>
      <c r="M172" s="58">
        <v>0</v>
      </c>
      <c r="N172" s="58">
        <v>0</v>
      </c>
      <c r="O172" s="58">
        <v>0</v>
      </c>
      <c r="P172" s="58">
        <v>0</v>
      </c>
      <c r="Q172" s="58">
        <v>0</v>
      </c>
      <c r="R172" s="58">
        <v>0</v>
      </c>
      <c r="S172" s="58">
        <v>0</v>
      </c>
      <c r="T172" s="58">
        <v>0</v>
      </c>
      <c r="U172" s="58">
        <v>0</v>
      </c>
      <c r="V172" s="58">
        <v>0</v>
      </c>
      <c r="W172" s="59">
        <v>0</v>
      </c>
      <c r="X172" s="58">
        <v>0</v>
      </c>
      <c r="Y172" s="58">
        <v>0</v>
      </c>
      <c r="Z172" s="58">
        <v>0</v>
      </c>
      <c r="AA172" s="58">
        <v>0</v>
      </c>
      <c r="AB172" s="58">
        <v>0</v>
      </c>
      <c r="AC172" s="58">
        <v>0</v>
      </c>
      <c r="AD172" s="58">
        <v>0</v>
      </c>
      <c r="AE172" s="58">
        <v>0</v>
      </c>
      <c r="AF172" s="58">
        <v>0</v>
      </c>
      <c r="AG172" s="58">
        <v>0</v>
      </c>
      <c r="AH172" s="58">
        <v>0</v>
      </c>
      <c r="AI172" s="58">
        <v>0</v>
      </c>
      <c r="AJ172" s="58">
        <v>0</v>
      </c>
      <c r="AK172" s="57">
        <v>0</v>
      </c>
      <c r="AL172" s="58">
        <v>0</v>
      </c>
      <c r="AM172" s="58">
        <v>0</v>
      </c>
      <c r="AN172" s="58">
        <v>0</v>
      </c>
      <c r="AO172" s="58">
        <v>0</v>
      </c>
      <c r="AP172" s="58">
        <v>0</v>
      </c>
      <c r="AQ172" s="56">
        <v>0</v>
      </c>
      <c r="AR172" s="38">
        <f>SUM(C172:AQ172)</f>
        <v>0</v>
      </c>
    </row>
    <row r="173" spans="1:44" x14ac:dyDescent="0.15">
      <c r="A173" s="51"/>
      <c r="B173" s="45" t="s">
        <v>50</v>
      </c>
      <c r="C173" s="60">
        <v>0</v>
      </c>
      <c r="D173" s="58">
        <v>0</v>
      </c>
      <c r="E173" s="58">
        <v>0</v>
      </c>
      <c r="F173" s="58">
        <v>0</v>
      </c>
      <c r="G173" s="58">
        <v>0</v>
      </c>
      <c r="H173" s="58">
        <v>0</v>
      </c>
      <c r="I173" s="58">
        <v>1</v>
      </c>
      <c r="J173" s="58">
        <v>0</v>
      </c>
      <c r="K173" s="58">
        <v>0</v>
      </c>
      <c r="L173" s="58">
        <v>0</v>
      </c>
      <c r="M173" s="58">
        <v>0</v>
      </c>
      <c r="N173" s="58">
        <v>0</v>
      </c>
      <c r="O173" s="58">
        <v>0</v>
      </c>
      <c r="P173" s="58">
        <v>0</v>
      </c>
      <c r="Q173" s="58">
        <v>0</v>
      </c>
      <c r="R173" s="58">
        <v>0</v>
      </c>
      <c r="S173" s="58">
        <v>0</v>
      </c>
      <c r="T173" s="58">
        <v>0</v>
      </c>
      <c r="U173" s="58">
        <v>0</v>
      </c>
      <c r="V173" s="58">
        <v>0</v>
      </c>
      <c r="W173" s="59">
        <v>0</v>
      </c>
      <c r="X173" s="58">
        <v>0</v>
      </c>
      <c r="Y173" s="58">
        <v>0</v>
      </c>
      <c r="Z173" s="58">
        <v>0</v>
      </c>
      <c r="AA173" s="58">
        <v>0</v>
      </c>
      <c r="AB173" s="58">
        <v>0</v>
      </c>
      <c r="AC173" s="58">
        <v>0</v>
      </c>
      <c r="AD173" s="58">
        <v>0</v>
      </c>
      <c r="AE173" s="58">
        <v>0</v>
      </c>
      <c r="AF173" s="58">
        <v>0</v>
      </c>
      <c r="AG173" s="58">
        <v>0</v>
      </c>
      <c r="AH173" s="58">
        <v>0</v>
      </c>
      <c r="AI173" s="58">
        <v>0</v>
      </c>
      <c r="AJ173" s="58">
        <v>0</v>
      </c>
      <c r="AK173" s="58">
        <v>0</v>
      </c>
      <c r="AL173" s="57">
        <v>0</v>
      </c>
      <c r="AM173" s="59">
        <v>0</v>
      </c>
      <c r="AN173" s="58">
        <v>0</v>
      </c>
      <c r="AO173" s="58">
        <v>0</v>
      </c>
      <c r="AP173" s="58">
        <v>0</v>
      </c>
      <c r="AQ173" s="56">
        <v>0</v>
      </c>
      <c r="AR173" s="38">
        <f>SUM(C173:AQ173)</f>
        <v>1</v>
      </c>
    </row>
    <row r="174" spans="1:44" x14ac:dyDescent="0.15">
      <c r="A174" s="51"/>
      <c r="B174" s="45" t="s">
        <v>49</v>
      </c>
      <c r="C174" s="60">
        <v>0</v>
      </c>
      <c r="D174" s="58">
        <v>0</v>
      </c>
      <c r="E174" s="58">
        <v>0</v>
      </c>
      <c r="F174" s="58">
        <v>0</v>
      </c>
      <c r="G174" s="58">
        <v>0</v>
      </c>
      <c r="H174" s="58">
        <v>0</v>
      </c>
      <c r="I174" s="58">
        <v>0</v>
      </c>
      <c r="J174" s="58">
        <v>0</v>
      </c>
      <c r="K174" s="58">
        <v>0</v>
      </c>
      <c r="L174" s="58">
        <v>0</v>
      </c>
      <c r="M174" s="58">
        <v>0</v>
      </c>
      <c r="N174" s="58">
        <v>0</v>
      </c>
      <c r="O174" s="58">
        <v>0</v>
      </c>
      <c r="P174" s="58">
        <v>0</v>
      </c>
      <c r="Q174" s="58">
        <v>0</v>
      </c>
      <c r="R174" s="58">
        <v>0</v>
      </c>
      <c r="S174" s="58">
        <v>0</v>
      </c>
      <c r="T174" s="58">
        <v>0</v>
      </c>
      <c r="U174" s="58">
        <v>2</v>
      </c>
      <c r="V174" s="58">
        <v>0</v>
      </c>
      <c r="W174" s="59">
        <v>0</v>
      </c>
      <c r="X174" s="58">
        <v>0</v>
      </c>
      <c r="Y174" s="58">
        <v>0</v>
      </c>
      <c r="Z174" s="58">
        <v>0</v>
      </c>
      <c r="AA174" s="58">
        <v>0</v>
      </c>
      <c r="AB174" s="58">
        <v>0</v>
      </c>
      <c r="AC174" s="58">
        <v>0</v>
      </c>
      <c r="AD174" s="58">
        <v>0</v>
      </c>
      <c r="AE174" s="58">
        <v>0</v>
      </c>
      <c r="AF174" s="58">
        <v>0</v>
      </c>
      <c r="AG174" s="58">
        <v>0</v>
      </c>
      <c r="AH174" s="58">
        <v>0</v>
      </c>
      <c r="AI174" s="58">
        <v>0</v>
      </c>
      <c r="AJ174" s="58">
        <v>0</v>
      </c>
      <c r="AK174" s="58">
        <v>0</v>
      </c>
      <c r="AL174" s="59">
        <v>0</v>
      </c>
      <c r="AM174" s="57">
        <v>0</v>
      </c>
      <c r="AN174" s="58">
        <v>0</v>
      </c>
      <c r="AO174" s="58">
        <v>0</v>
      </c>
      <c r="AP174" s="58">
        <v>0</v>
      </c>
      <c r="AQ174" s="56">
        <v>1</v>
      </c>
      <c r="AR174" s="38">
        <f>SUM(C174:AQ174)</f>
        <v>3</v>
      </c>
    </row>
    <row r="175" spans="1:44" x14ac:dyDescent="0.15">
      <c r="A175" s="51"/>
      <c r="B175" s="45" t="s">
        <v>48</v>
      </c>
      <c r="C175" s="60">
        <v>0</v>
      </c>
      <c r="D175" s="58">
        <v>0</v>
      </c>
      <c r="E175" s="58">
        <v>0</v>
      </c>
      <c r="F175" s="58">
        <v>0</v>
      </c>
      <c r="G175" s="58">
        <v>1</v>
      </c>
      <c r="H175" s="58">
        <v>0</v>
      </c>
      <c r="I175" s="58">
        <v>0</v>
      </c>
      <c r="J175" s="58">
        <v>0</v>
      </c>
      <c r="K175" s="58">
        <v>0</v>
      </c>
      <c r="L175" s="58">
        <v>0</v>
      </c>
      <c r="M175" s="58">
        <v>1</v>
      </c>
      <c r="N175" s="58">
        <v>0</v>
      </c>
      <c r="O175" s="58">
        <v>0</v>
      </c>
      <c r="P175" s="58">
        <v>0</v>
      </c>
      <c r="Q175" s="58">
        <v>0</v>
      </c>
      <c r="R175" s="58">
        <v>0</v>
      </c>
      <c r="S175" s="58">
        <v>0</v>
      </c>
      <c r="T175" s="58">
        <v>0</v>
      </c>
      <c r="U175" s="58">
        <v>0</v>
      </c>
      <c r="V175" s="58">
        <v>0</v>
      </c>
      <c r="W175" s="59">
        <v>0</v>
      </c>
      <c r="X175" s="58">
        <v>0</v>
      </c>
      <c r="Y175" s="58">
        <v>0</v>
      </c>
      <c r="Z175" s="58">
        <v>0</v>
      </c>
      <c r="AA175" s="58">
        <v>0</v>
      </c>
      <c r="AB175" s="58">
        <v>0</v>
      </c>
      <c r="AC175" s="58">
        <v>0</v>
      </c>
      <c r="AD175" s="58">
        <v>0</v>
      </c>
      <c r="AE175" s="58">
        <v>0</v>
      </c>
      <c r="AF175" s="58">
        <v>0</v>
      </c>
      <c r="AG175" s="58">
        <v>0</v>
      </c>
      <c r="AH175" s="58">
        <v>0</v>
      </c>
      <c r="AI175" s="58">
        <v>0</v>
      </c>
      <c r="AJ175" s="58">
        <v>0</v>
      </c>
      <c r="AK175" s="58">
        <v>0</v>
      </c>
      <c r="AL175" s="58">
        <v>0</v>
      </c>
      <c r="AM175" s="58">
        <v>0</v>
      </c>
      <c r="AN175" s="57">
        <v>0</v>
      </c>
      <c r="AO175" s="58">
        <v>0</v>
      </c>
      <c r="AP175" s="58">
        <v>0</v>
      </c>
      <c r="AQ175" s="56">
        <v>0</v>
      </c>
      <c r="AR175" s="38">
        <f>SUM(C175:AQ175)</f>
        <v>2</v>
      </c>
    </row>
    <row r="176" spans="1:44" x14ac:dyDescent="0.15">
      <c r="A176" s="51"/>
      <c r="B176" s="45" t="s">
        <v>47</v>
      </c>
      <c r="C176" s="60">
        <v>0</v>
      </c>
      <c r="D176" s="58">
        <v>0</v>
      </c>
      <c r="E176" s="58">
        <v>0</v>
      </c>
      <c r="F176" s="58">
        <v>0</v>
      </c>
      <c r="G176" s="58">
        <v>0</v>
      </c>
      <c r="H176" s="58">
        <v>0</v>
      </c>
      <c r="I176" s="58">
        <v>0</v>
      </c>
      <c r="J176" s="58">
        <v>0</v>
      </c>
      <c r="K176" s="58">
        <v>0</v>
      </c>
      <c r="L176" s="58">
        <v>0</v>
      </c>
      <c r="M176" s="58">
        <v>0</v>
      </c>
      <c r="N176" s="58">
        <v>0</v>
      </c>
      <c r="O176" s="58">
        <v>0</v>
      </c>
      <c r="P176" s="58">
        <v>0</v>
      </c>
      <c r="Q176" s="58">
        <v>0</v>
      </c>
      <c r="R176" s="58">
        <v>0</v>
      </c>
      <c r="S176" s="58">
        <v>0</v>
      </c>
      <c r="T176" s="58">
        <v>0</v>
      </c>
      <c r="U176" s="58">
        <v>0</v>
      </c>
      <c r="V176" s="58">
        <v>0</v>
      </c>
      <c r="W176" s="59">
        <v>0</v>
      </c>
      <c r="X176" s="58">
        <v>0</v>
      </c>
      <c r="Y176" s="58">
        <v>0</v>
      </c>
      <c r="Z176" s="58">
        <v>0</v>
      </c>
      <c r="AA176" s="58">
        <v>0</v>
      </c>
      <c r="AB176" s="58">
        <v>0</v>
      </c>
      <c r="AC176" s="58">
        <v>0</v>
      </c>
      <c r="AD176" s="58">
        <v>0</v>
      </c>
      <c r="AE176" s="58">
        <v>0</v>
      </c>
      <c r="AF176" s="58">
        <v>0</v>
      </c>
      <c r="AG176" s="58">
        <v>0</v>
      </c>
      <c r="AH176" s="58">
        <v>0</v>
      </c>
      <c r="AI176" s="58">
        <v>0</v>
      </c>
      <c r="AJ176" s="58">
        <v>0</v>
      </c>
      <c r="AK176" s="58">
        <v>0</v>
      </c>
      <c r="AL176" s="58">
        <v>0</v>
      </c>
      <c r="AM176" s="58">
        <v>0</v>
      </c>
      <c r="AN176" s="58">
        <v>0</v>
      </c>
      <c r="AO176" s="57">
        <v>0</v>
      </c>
      <c r="AP176" s="58">
        <v>0</v>
      </c>
      <c r="AQ176" s="56">
        <v>0</v>
      </c>
      <c r="AR176" s="38">
        <f>SUM(C176:AQ176)</f>
        <v>0</v>
      </c>
    </row>
    <row r="177" spans="1:44" x14ac:dyDescent="0.15">
      <c r="A177" s="51"/>
      <c r="B177" s="45" t="s">
        <v>46</v>
      </c>
      <c r="C177" s="60">
        <v>0</v>
      </c>
      <c r="D177" s="58">
        <v>0</v>
      </c>
      <c r="E177" s="58">
        <v>0</v>
      </c>
      <c r="F177" s="58">
        <v>0</v>
      </c>
      <c r="G177" s="58">
        <v>0</v>
      </c>
      <c r="H177" s="58">
        <v>0</v>
      </c>
      <c r="I177" s="58">
        <v>0</v>
      </c>
      <c r="J177" s="58">
        <v>0</v>
      </c>
      <c r="K177" s="58">
        <v>0</v>
      </c>
      <c r="L177" s="58">
        <v>0</v>
      </c>
      <c r="M177" s="58">
        <v>0</v>
      </c>
      <c r="N177" s="58">
        <v>0</v>
      </c>
      <c r="O177" s="58">
        <v>0</v>
      </c>
      <c r="P177" s="58">
        <v>0</v>
      </c>
      <c r="Q177" s="58">
        <v>0</v>
      </c>
      <c r="R177" s="58">
        <v>0</v>
      </c>
      <c r="S177" s="58">
        <v>0</v>
      </c>
      <c r="T177" s="58">
        <v>0</v>
      </c>
      <c r="U177" s="58">
        <v>0</v>
      </c>
      <c r="V177" s="58">
        <v>0</v>
      </c>
      <c r="W177" s="59">
        <v>0</v>
      </c>
      <c r="X177" s="58">
        <v>0</v>
      </c>
      <c r="Y177" s="58">
        <v>0</v>
      </c>
      <c r="Z177" s="58">
        <v>0</v>
      </c>
      <c r="AA177" s="58">
        <v>0</v>
      </c>
      <c r="AB177" s="58">
        <v>0</v>
      </c>
      <c r="AC177" s="58">
        <v>0</v>
      </c>
      <c r="AD177" s="58">
        <v>0</v>
      </c>
      <c r="AE177" s="58">
        <v>0</v>
      </c>
      <c r="AF177" s="58">
        <v>0</v>
      </c>
      <c r="AG177" s="58">
        <v>0</v>
      </c>
      <c r="AH177" s="58">
        <v>0</v>
      </c>
      <c r="AI177" s="58">
        <v>0</v>
      </c>
      <c r="AJ177" s="58">
        <v>0</v>
      </c>
      <c r="AK177" s="58">
        <v>0</v>
      </c>
      <c r="AL177" s="58">
        <v>0</v>
      </c>
      <c r="AM177" s="58">
        <v>0</v>
      </c>
      <c r="AN177" s="58">
        <v>0</v>
      </c>
      <c r="AO177" s="58">
        <v>1</v>
      </c>
      <c r="AP177" s="57">
        <v>0</v>
      </c>
      <c r="AQ177" s="56">
        <v>0</v>
      </c>
      <c r="AR177" s="38">
        <f>SUM(C177:AQ177)</f>
        <v>1</v>
      </c>
    </row>
    <row r="178" spans="1:44" ht="14" thickBot="1" x14ac:dyDescent="0.2">
      <c r="A178" s="51"/>
      <c r="B178" s="45" t="s">
        <v>45</v>
      </c>
      <c r="C178" s="55">
        <v>0</v>
      </c>
      <c r="D178" s="53">
        <v>0</v>
      </c>
      <c r="E178" s="53">
        <v>0</v>
      </c>
      <c r="F178" s="53">
        <v>0</v>
      </c>
      <c r="G178" s="53">
        <v>0</v>
      </c>
      <c r="H178" s="53">
        <v>0</v>
      </c>
      <c r="I178" s="53">
        <v>0</v>
      </c>
      <c r="J178" s="53">
        <v>0</v>
      </c>
      <c r="K178" s="53">
        <v>0</v>
      </c>
      <c r="L178" s="53">
        <v>0</v>
      </c>
      <c r="M178" s="53">
        <v>0</v>
      </c>
      <c r="N178" s="53">
        <v>0</v>
      </c>
      <c r="O178" s="53">
        <v>0</v>
      </c>
      <c r="P178" s="53">
        <v>0</v>
      </c>
      <c r="Q178" s="53">
        <v>0</v>
      </c>
      <c r="R178" s="53">
        <v>0</v>
      </c>
      <c r="S178" s="53">
        <v>0</v>
      </c>
      <c r="T178" s="53">
        <v>0</v>
      </c>
      <c r="U178" s="53">
        <v>0</v>
      </c>
      <c r="V178" s="53">
        <v>0</v>
      </c>
      <c r="W178" s="54">
        <v>0</v>
      </c>
      <c r="X178" s="53">
        <v>0</v>
      </c>
      <c r="Y178" s="53">
        <v>0</v>
      </c>
      <c r="Z178" s="53">
        <v>0</v>
      </c>
      <c r="AA178" s="53">
        <v>0</v>
      </c>
      <c r="AB178" s="53">
        <v>0</v>
      </c>
      <c r="AC178" s="53">
        <v>0</v>
      </c>
      <c r="AD178" s="53">
        <v>0</v>
      </c>
      <c r="AE178" s="53">
        <v>0</v>
      </c>
      <c r="AF178" s="53">
        <v>0</v>
      </c>
      <c r="AG178" s="53">
        <v>0</v>
      </c>
      <c r="AH178" s="53">
        <v>0</v>
      </c>
      <c r="AI178" s="53">
        <v>0</v>
      </c>
      <c r="AJ178" s="53">
        <v>0</v>
      </c>
      <c r="AK178" s="53">
        <v>0</v>
      </c>
      <c r="AL178" s="53">
        <v>0</v>
      </c>
      <c r="AM178" s="53">
        <v>0</v>
      </c>
      <c r="AN178" s="53">
        <v>0</v>
      </c>
      <c r="AO178" s="53">
        <v>0</v>
      </c>
      <c r="AP178" s="53">
        <v>0</v>
      </c>
      <c r="AQ178" s="52">
        <v>0</v>
      </c>
      <c r="AR178" s="38">
        <f>SUM(C178:AQ178)</f>
        <v>0</v>
      </c>
    </row>
    <row r="179" spans="1:44" x14ac:dyDescent="0.15">
      <c r="A179" s="51"/>
      <c r="B179" s="40"/>
      <c r="C179" s="39">
        <f>SUM(C138:C178)</f>
        <v>1</v>
      </c>
      <c r="D179" s="39">
        <f>SUM(D138:D178)</f>
        <v>2</v>
      </c>
      <c r="E179" s="39">
        <f>SUM(E138:E178)</f>
        <v>4</v>
      </c>
      <c r="F179" s="39">
        <f>SUM(F138:F178)</f>
        <v>0</v>
      </c>
      <c r="G179" s="39">
        <f>SUM(G138:G178)</f>
        <v>1</v>
      </c>
      <c r="H179" s="39">
        <f>SUM(H138:H178)</f>
        <v>0</v>
      </c>
      <c r="I179" s="39">
        <f>SUM(I138:I178)</f>
        <v>1</v>
      </c>
      <c r="J179" s="39">
        <f>SUM(J138:J178)</f>
        <v>1</v>
      </c>
      <c r="K179" s="39">
        <f>SUM(K138:K178)</f>
        <v>0</v>
      </c>
      <c r="L179" s="39">
        <f>SUM(L138:L178)</f>
        <v>0</v>
      </c>
      <c r="M179" s="39">
        <f>SUM(M138:M178)</f>
        <v>2</v>
      </c>
      <c r="N179" s="39">
        <f>SUM(N138:N178)</f>
        <v>2</v>
      </c>
      <c r="O179" s="39">
        <f>SUM(O138:O178)</f>
        <v>2</v>
      </c>
      <c r="P179" s="39">
        <f>SUM(P138:P178)</f>
        <v>2</v>
      </c>
      <c r="Q179" s="39">
        <f>SUM(Q138:Q178)</f>
        <v>5</v>
      </c>
      <c r="R179" s="39">
        <f>SUM(R138:R178)</f>
        <v>3</v>
      </c>
      <c r="S179" s="39">
        <f>SUM(S138:S178)</f>
        <v>0</v>
      </c>
      <c r="T179" s="39">
        <f>SUM(T138:T178)</f>
        <v>4</v>
      </c>
      <c r="U179" s="39">
        <f>SUM(U138:U178)</f>
        <v>4</v>
      </c>
      <c r="V179" s="39">
        <f>SUM(V138:V178)</f>
        <v>3</v>
      </c>
      <c r="W179" s="39">
        <f>SUM(W138:W178)</f>
        <v>0</v>
      </c>
      <c r="X179" s="39">
        <f>SUM(X138:X178)</f>
        <v>2</v>
      </c>
      <c r="Y179" s="39">
        <f>SUM(Y138:Y178)</f>
        <v>1</v>
      </c>
      <c r="Z179" s="39">
        <f>SUM(Z138:Z178)</f>
        <v>1</v>
      </c>
      <c r="AA179" s="39">
        <f>SUM(AA138:AA178)</f>
        <v>0</v>
      </c>
      <c r="AB179" s="39">
        <f>SUM(AB138:AB178)</f>
        <v>0</v>
      </c>
      <c r="AC179" s="39">
        <f>SUM(AC138:AC178)</f>
        <v>3</v>
      </c>
      <c r="AD179" s="39">
        <f>SUM(AD138:AD178)</f>
        <v>1</v>
      </c>
      <c r="AE179" s="39">
        <f>SUM(AE138:AE178)</f>
        <v>2</v>
      </c>
      <c r="AF179" s="39">
        <f>SUM(AF138:AF178)</f>
        <v>1</v>
      </c>
      <c r="AG179" s="39">
        <f>SUM(AG138:AG178)</f>
        <v>0</v>
      </c>
      <c r="AH179" s="39">
        <f>SUM(AH138:AH178)</f>
        <v>1</v>
      </c>
      <c r="AI179" s="39">
        <f>SUM(AI138:AI178)</f>
        <v>3</v>
      </c>
      <c r="AJ179" s="39">
        <f>SUM(AJ138:AJ178)</f>
        <v>1</v>
      </c>
      <c r="AK179" s="39">
        <f>SUM(AK138:AK178)</f>
        <v>4</v>
      </c>
      <c r="AL179" s="39">
        <f>SUM(AL138:AL178)</f>
        <v>0</v>
      </c>
      <c r="AM179" s="39">
        <f>SUM(AM138:AM178)</f>
        <v>0</v>
      </c>
      <c r="AN179" s="39">
        <f>SUM(AN138:AN178)</f>
        <v>1</v>
      </c>
      <c r="AO179" s="39">
        <f>SUM(AO138:AO178)</f>
        <v>1</v>
      </c>
      <c r="AP179" s="39">
        <f>SUM(AP138:AP178)</f>
        <v>0</v>
      </c>
      <c r="AQ179" s="39">
        <f>SUM(AQ138:AQ178)</f>
        <v>3</v>
      </c>
      <c r="AR179" s="38">
        <f>SUM(AR138:AR178)</f>
        <v>62</v>
      </c>
    </row>
    <row r="180" spans="1:44" x14ac:dyDescent="0.15">
      <c r="A180" s="1"/>
    </row>
    <row r="181" spans="1:44" x14ac:dyDescent="0.15">
      <c r="A181" s="1" t="str">
        <f>A136</f>
        <v>Administrative Transfers</v>
      </c>
      <c r="B181" s="2" t="s">
        <v>88</v>
      </c>
      <c r="U181" t="s">
        <v>2</v>
      </c>
    </row>
    <row r="182" spans="1:44" ht="14" thickBot="1" x14ac:dyDescent="0.2">
      <c r="A182" s="1"/>
      <c r="B182" s="40"/>
      <c r="C182" s="45" t="s">
        <v>85</v>
      </c>
      <c r="D182" s="45" t="s">
        <v>84</v>
      </c>
      <c r="E182" s="45" t="s">
        <v>83</v>
      </c>
      <c r="F182" s="45" t="s">
        <v>82</v>
      </c>
      <c r="G182" s="45" t="s">
        <v>81</v>
      </c>
      <c r="H182" s="45" t="s">
        <v>80</v>
      </c>
      <c r="I182" s="45" t="s">
        <v>79</v>
      </c>
      <c r="J182" s="45" t="s">
        <v>78</v>
      </c>
      <c r="K182" s="45" t="s">
        <v>77</v>
      </c>
      <c r="L182" s="45" t="s">
        <v>76</v>
      </c>
      <c r="M182" s="45" t="s">
        <v>75</v>
      </c>
      <c r="N182" s="45" t="s">
        <v>74</v>
      </c>
      <c r="O182" s="45" t="s">
        <v>73</v>
      </c>
      <c r="P182" s="45" t="s">
        <v>72</v>
      </c>
      <c r="Q182" s="45" t="s">
        <v>71</v>
      </c>
      <c r="R182" s="45" t="s">
        <v>70</v>
      </c>
      <c r="S182" s="45" t="s">
        <v>69</v>
      </c>
      <c r="T182" s="45" t="s">
        <v>68</v>
      </c>
      <c r="U182" s="45" t="s">
        <v>67</v>
      </c>
      <c r="V182" s="45" t="s">
        <v>66</v>
      </c>
      <c r="W182" s="45" t="s">
        <v>65</v>
      </c>
      <c r="X182" s="45" t="s">
        <v>64</v>
      </c>
      <c r="Y182" s="45" t="s">
        <v>63</v>
      </c>
      <c r="Z182" s="45" t="s">
        <v>62</v>
      </c>
      <c r="AA182" s="45" t="s">
        <v>61</v>
      </c>
      <c r="AB182" s="45" t="s">
        <v>60</v>
      </c>
      <c r="AC182" s="45" t="s">
        <v>59</v>
      </c>
      <c r="AD182" s="45" t="s">
        <v>58</v>
      </c>
      <c r="AE182" s="45" t="s">
        <v>57</v>
      </c>
      <c r="AF182" s="45" t="s">
        <v>56</v>
      </c>
      <c r="AG182" s="45" t="s">
        <v>55</v>
      </c>
      <c r="AH182" s="45" t="s">
        <v>54</v>
      </c>
      <c r="AI182" s="45" t="s">
        <v>53</v>
      </c>
      <c r="AJ182" s="45" t="s">
        <v>52</v>
      </c>
      <c r="AK182" s="45" t="s">
        <v>51</v>
      </c>
      <c r="AL182" s="45" t="s">
        <v>50</v>
      </c>
      <c r="AM182" s="45" t="s">
        <v>49</v>
      </c>
      <c r="AN182" s="45" t="s">
        <v>48</v>
      </c>
      <c r="AO182" s="45" t="s">
        <v>47</v>
      </c>
      <c r="AP182" s="45" t="s">
        <v>46</v>
      </c>
      <c r="AQ182" s="45" t="s">
        <v>45</v>
      </c>
      <c r="AR182" s="41"/>
    </row>
    <row r="183" spans="1:44" x14ac:dyDescent="0.15">
      <c r="A183" s="51"/>
      <c r="B183" s="45" t="s">
        <v>85</v>
      </c>
      <c r="C183" s="68">
        <v>0</v>
      </c>
      <c r="D183" s="67">
        <v>0</v>
      </c>
      <c r="E183" s="67">
        <v>0</v>
      </c>
      <c r="F183" s="67">
        <v>0</v>
      </c>
      <c r="G183" s="67">
        <v>0</v>
      </c>
      <c r="H183" s="67">
        <v>0</v>
      </c>
      <c r="I183" s="67">
        <v>0</v>
      </c>
      <c r="J183" s="67">
        <v>0</v>
      </c>
      <c r="K183" s="67">
        <v>0</v>
      </c>
      <c r="L183" s="67">
        <v>0</v>
      </c>
      <c r="M183" s="67">
        <v>0</v>
      </c>
      <c r="N183" s="67">
        <v>0</v>
      </c>
      <c r="O183" s="67">
        <v>0</v>
      </c>
      <c r="P183" s="67">
        <v>0</v>
      </c>
      <c r="Q183" s="67">
        <v>0</v>
      </c>
      <c r="R183" s="67">
        <v>0</v>
      </c>
      <c r="S183" s="67">
        <v>0</v>
      </c>
      <c r="T183" s="67">
        <v>0</v>
      </c>
      <c r="U183" s="67">
        <v>0</v>
      </c>
      <c r="V183" s="67">
        <v>0</v>
      </c>
      <c r="W183" s="67">
        <v>0</v>
      </c>
      <c r="X183" s="67">
        <v>0</v>
      </c>
      <c r="Y183" s="67">
        <v>0</v>
      </c>
      <c r="Z183" s="67">
        <v>0</v>
      </c>
      <c r="AA183" s="67">
        <v>0</v>
      </c>
      <c r="AB183" s="67">
        <v>0</v>
      </c>
      <c r="AC183" s="67">
        <v>0</v>
      </c>
      <c r="AD183" s="67">
        <v>0</v>
      </c>
      <c r="AE183" s="67">
        <v>0</v>
      </c>
      <c r="AF183" s="67">
        <v>0</v>
      </c>
      <c r="AG183" s="67">
        <v>0</v>
      </c>
      <c r="AH183" s="67">
        <v>0</v>
      </c>
      <c r="AI183" s="67">
        <v>0</v>
      </c>
      <c r="AJ183" s="67">
        <v>0</v>
      </c>
      <c r="AK183" s="67">
        <v>0</v>
      </c>
      <c r="AL183" s="67">
        <v>0</v>
      </c>
      <c r="AM183" s="67">
        <v>0</v>
      </c>
      <c r="AN183" s="67">
        <v>0</v>
      </c>
      <c r="AO183" s="67">
        <v>0</v>
      </c>
      <c r="AP183" s="67">
        <v>0</v>
      </c>
      <c r="AQ183" s="66">
        <v>0</v>
      </c>
      <c r="AR183" s="38">
        <f>SUM(C183:AQ183)</f>
        <v>0</v>
      </c>
    </row>
    <row r="184" spans="1:44" x14ac:dyDescent="0.15">
      <c r="A184" s="51"/>
      <c r="B184" s="45" t="s">
        <v>84</v>
      </c>
      <c r="C184" s="60">
        <v>0</v>
      </c>
      <c r="D184" s="57">
        <v>0</v>
      </c>
      <c r="E184" s="58">
        <v>1</v>
      </c>
      <c r="F184" s="58">
        <v>0</v>
      </c>
      <c r="G184" s="58">
        <v>0</v>
      </c>
      <c r="H184" s="58">
        <v>0</v>
      </c>
      <c r="I184" s="58">
        <v>0</v>
      </c>
      <c r="J184" s="58">
        <v>0</v>
      </c>
      <c r="K184" s="58">
        <v>0</v>
      </c>
      <c r="L184" s="58">
        <v>0</v>
      </c>
      <c r="M184" s="58">
        <v>0</v>
      </c>
      <c r="N184" s="58">
        <v>0</v>
      </c>
      <c r="O184" s="58">
        <v>0</v>
      </c>
      <c r="P184" s="58">
        <v>0</v>
      </c>
      <c r="Q184" s="58">
        <v>0</v>
      </c>
      <c r="R184" s="58">
        <v>0</v>
      </c>
      <c r="S184" s="58">
        <v>0</v>
      </c>
      <c r="T184" s="58">
        <v>0</v>
      </c>
      <c r="U184" s="58">
        <v>0</v>
      </c>
      <c r="V184" s="58">
        <v>1</v>
      </c>
      <c r="W184" s="58">
        <v>0</v>
      </c>
      <c r="X184" s="58">
        <v>0</v>
      </c>
      <c r="Y184" s="58">
        <v>0</v>
      </c>
      <c r="Z184" s="58">
        <v>0</v>
      </c>
      <c r="AA184" s="58">
        <v>0</v>
      </c>
      <c r="AB184" s="58">
        <v>0</v>
      </c>
      <c r="AC184" s="58">
        <v>0</v>
      </c>
      <c r="AD184" s="58">
        <v>0</v>
      </c>
      <c r="AE184" s="58">
        <v>0</v>
      </c>
      <c r="AF184" s="58">
        <v>0</v>
      </c>
      <c r="AG184" s="58">
        <v>0</v>
      </c>
      <c r="AH184" s="58">
        <v>0</v>
      </c>
      <c r="AI184" s="58">
        <v>0</v>
      </c>
      <c r="AJ184" s="58">
        <v>0</v>
      </c>
      <c r="AK184" s="58">
        <v>0</v>
      </c>
      <c r="AL184" s="58">
        <v>0</v>
      </c>
      <c r="AM184" s="58">
        <v>0</v>
      </c>
      <c r="AN184" s="58">
        <v>0</v>
      </c>
      <c r="AO184" s="58">
        <v>0</v>
      </c>
      <c r="AP184" s="58">
        <v>0</v>
      </c>
      <c r="AQ184" s="56">
        <v>0</v>
      </c>
      <c r="AR184" s="38">
        <f>SUM(C184:AQ184)</f>
        <v>2</v>
      </c>
    </row>
    <row r="185" spans="1:44" x14ac:dyDescent="0.15">
      <c r="A185" s="51"/>
      <c r="B185" s="45" t="s">
        <v>83</v>
      </c>
      <c r="C185" s="60">
        <v>0</v>
      </c>
      <c r="D185" s="58">
        <v>0</v>
      </c>
      <c r="E185" s="57">
        <v>0</v>
      </c>
      <c r="F185" s="58">
        <v>0</v>
      </c>
      <c r="G185" s="58">
        <v>0</v>
      </c>
      <c r="H185" s="58">
        <v>0</v>
      </c>
      <c r="I185" s="58">
        <v>0</v>
      </c>
      <c r="J185" s="58">
        <v>0</v>
      </c>
      <c r="K185" s="58">
        <v>0</v>
      </c>
      <c r="L185" s="58">
        <v>0</v>
      </c>
      <c r="M185" s="58">
        <v>0</v>
      </c>
      <c r="N185" s="58">
        <v>0</v>
      </c>
      <c r="O185" s="58">
        <v>0</v>
      </c>
      <c r="P185" s="58">
        <v>0</v>
      </c>
      <c r="Q185" s="58">
        <v>0</v>
      </c>
      <c r="R185" s="58">
        <v>0</v>
      </c>
      <c r="S185" s="58">
        <v>0</v>
      </c>
      <c r="T185" s="58">
        <v>0</v>
      </c>
      <c r="U185" s="58">
        <v>0</v>
      </c>
      <c r="V185" s="58">
        <v>0</v>
      </c>
      <c r="W185" s="58">
        <v>0</v>
      </c>
      <c r="X185" s="58">
        <v>0</v>
      </c>
      <c r="Y185" s="58">
        <v>0</v>
      </c>
      <c r="Z185" s="58">
        <v>0</v>
      </c>
      <c r="AA185" s="58">
        <v>0</v>
      </c>
      <c r="AB185" s="58">
        <v>0</v>
      </c>
      <c r="AC185" s="58">
        <v>0</v>
      </c>
      <c r="AD185" s="58">
        <v>1</v>
      </c>
      <c r="AE185" s="58">
        <v>0</v>
      </c>
      <c r="AF185" s="58">
        <v>1</v>
      </c>
      <c r="AG185" s="58">
        <v>0</v>
      </c>
      <c r="AH185" s="58">
        <v>0</v>
      </c>
      <c r="AI185" s="58">
        <v>0</v>
      </c>
      <c r="AJ185" s="58">
        <v>1</v>
      </c>
      <c r="AK185" s="58">
        <v>0</v>
      </c>
      <c r="AL185" s="58">
        <v>0</v>
      </c>
      <c r="AM185" s="58">
        <v>0</v>
      </c>
      <c r="AN185" s="58">
        <v>0</v>
      </c>
      <c r="AO185" s="58">
        <v>0</v>
      </c>
      <c r="AP185" s="58">
        <v>0</v>
      </c>
      <c r="AQ185" s="56">
        <v>0</v>
      </c>
      <c r="AR185" s="38">
        <f>SUM(C185:AQ185)</f>
        <v>3</v>
      </c>
    </row>
    <row r="186" spans="1:44" x14ac:dyDescent="0.15">
      <c r="A186" s="51"/>
      <c r="B186" s="45" t="s">
        <v>82</v>
      </c>
      <c r="C186" s="60">
        <v>0</v>
      </c>
      <c r="D186" s="58">
        <v>0</v>
      </c>
      <c r="E186" s="58">
        <v>0</v>
      </c>
      <c r="F186" s="57">
        <v>0</v>
      </c>
      <c r="G186" s="59">
        <v>0</v>
      </c>
      <c r="H186" s="59">
        <v>0</v>
      </c>
      <c r="I186" s="59">
        <v>0</v>
      </c>
      <c r="J186" s="59">
        <v>1</v>
      </c>
      <c r="K186" s="59">
        <v>0</v>
      </c>
      <c r="L186" s="59">
        <v>0</v>
      </c>
      <c r="M186" s="59">
        <v>0</v>
      </c>
      <c r="N186" s="59">
        <v>0</v>
      </c>
      <c r="O186" s="59">
        <v>0</v>
      </c>
      <c r="P186" s="58">
        <v>0</v>
      </c>
      <c r="Q186" s="58">
        <v>1</v>
      </c>
      <c r="R186" s="58">
        <v>0</v>
      </c>
      <c r="S186" s="58">
        <v>0</v>
      </c>
      <c r="T186" s="58">
        <v>0</v>
      </c>
      <c r="U186" s="58">
        <v>0</v>
      </c>
      <c r="V186" s="58">
        <v>0</v>
      </c>
      <c r="W186" s="58">
        <v>0</v>
      </c>
      <c r="X186" s="58">
        <v>0</v>
      </c>
      <c r="Y186" s="58">
        <v>0</v>
      </c>
      <c r="Z186" s="58">
        <v>0</v>
      </c>
      <c r="AA186" s="58">
        <v>0</v>
      </c>
      <c r="AB186" s="58">
        <v>0</v>
      </c>
      <c r="AC186" s="58">
        <v>0</v>
      </c>
      <c r="AD186" s="58">
        <v>0</v>
      </c>
      <c r="AE186" s="58">
        <v>0</v>
      </c>
      <c r="AF186" s="58">
        <v>0</v>
      </c>
      <c r="AG186" s="58">
        <v>0</v>
      </c>
      <c r="AH186" s="58">
        <v>0</v>
      </c>
      <c r="AI186" s="58">
        <v>0</v>
      </c>
      <c r="AJ186" s="58">
        <v>0</v>
      </c>
      <c r="AK186" s="58">
        <v>0</v>
      </c>
      <c r="AL186" s="58">
        <v>0</v>
      </c>
      <c r="AM186" s="58">
        <v>0</v>
      </c>
      <c r="AN186" s="58">
        <v>0</v>
      </c>
      <c r="AO186" s="58">
        <v>0</v>
      </c>
      <c r="AP186" s="58">
        <v>0</v>
      </c>
      <c r="AQ186" s="56">
        <v>0</v>
      </c>
      <c r="AR186" s="38">
        <f>SUM(C186:AQ186)</f>
        <v>2</v>
      </c>
    </row>
    <row r="187" spans="1:44" x14ac:dyDescent="0.15">
      <c r="A187" s="51"/>
      <c r="B187" s="45" t="s">
        <v>81</v>
      </c>
      <c r="C187" s="60">
        <v>0</v>
      </c>
      <c r="D187" s="58">
        <v>0</v>
      </c>
      <c r="E187" s="58">
        <v>0</v>
      </c>
      <c r="F187" s="59">
        <v>0</v>
      </c>
      <c r="G187" s="57">
        <v>0</v>
      </c>
      <c r="H187" s="59">
        <v>0</v>
      </c>
      <c r="I187" s="59">
        <v>0</v>
      </c>
      <c r="J187" s="59">
        <v>0</v>
      </c>
      <c r="K187" s="59">
        <v>0</v>
      </c>
      <c r="L187" s="59">
        <v>0</v>
      </c>
      <c r="M187" s="59">
        <v>0</v>
      </c>
      <c r="N187" s="59">
        <v>0</v>
      </c>
      <c r="O187" s="59">
        <v>0</v>
      </c>
      <c r="P187" s="58">
        <v>0</v>
      </c>
      <c r="Q187" s="58">
        <v>0</v>
      </c>
      <c r="R187" s="58">
        <v>0</v>
      </c>
      <c r="S187" s="58">
        <v>0</v>
      </c>
      <c r="T187" s="58">
        <v>0</v>
      </c>
      <c r="U187" s="58">
        <v>0</v>
      </c>
      <c r="V187" s="58">
        <v>0</v>
      </c>
      <c r="W187" s="58">
        <v>0</v>
      </c>
      <c r="X187" s="58">
        <v>0</v>
      </c>
      <c r="Y187" s="58">
        <v>0</v>
      </c>
      <c r="Z187" s="58">
        <v>0</v>
      </c>
      <c r="AA187" s="58">
        <v>0</v>
      </c>
      <c r="AB187" s="58">
        <v>0</v>
      </c>
      <c r="AC187" s="58">
        <v>0</v>
      </c>
      <c r="AD187" s="58">
        <v>0</v>
      </c>
      <c r="AE187" s="58">
        <v>0</v>
      </c>
      <c r="AF187" s="58">
        <v>0</v>
      </c>
      <c r="AG187" s="58">
        <v>0</v>
      </c>
      <c r="AH187" s="58">
        <v>0</v>
      </c>
      <c r="AI187" s="58">
        <v>0</v>
      </c>
      <c r="AJ187" s="58">
        <v>0</v>
      </c>
      <c r="AK187" s="58">
        <v>0</v>
      </c>
      <c r="AL187" s="58">
        <v>1</v>
      </c>
      <c r="AM187" s="58">
        <v>0</v>
      </c>
      <c r="AN187" s="58">
        <v>0</v>
      </c>
      <c r="AO187" s="58">
        <v>0</v>
      </c>
      <c r="AP187" s="58">
        <v>0</v>
      </c>
      <c r="AQ187" s="56">
        <v>0</v>
      </c>
      <c r="AR187" s="38">
        <f>SUM(C187:AQ187)</f>
        <v>1</v>
      </c>
    </row>
    <row r="188" spans="1:44" x14ac:dyDescent="0.15">
      <c r="A188" s="51"/>
      <c r="B188" s="45" t="s">
        <v>80</v>
      </c>
      <c r="C188" s="60">
        <v>0</v>
      </c>
      <c r="D188" s="58">
        <v>0</v>
      </c>
      <c r="E188" s="58">
        <v>0</v>
      </c>
      <c r="F188" s="59">
        <v>0</v>
      </c>
      <c r="G188" s="59">
        <v>0</v>
      </c>
      <c r="H188" s="57">
        <v>0</v>
      </c>
      <c r="I188" s="59">
        <v>0</v>
      </c>
      <c r="J188" s="59">
        <v>0</v>
      </c>
      <c r="K188" s="59">
        <v>0</v>
      </c>
      <c r="L188" s="59">
        <v>0</v>
      </c>
      <c r="M188" s="59">
        <v>0</v>
      </c>
      <c r="N188" s="59">
        <v>0</v>
      </c>
      <c r="O188" s="59">
        <v>0</v>
      </c>
      <c r="P188" s="58">
        <v>0</v>
      </c>
      <c r="Q188" s="58">
        <v>0</v>
      </c>
      <c r="R188" s="58">
        <v>0</v>
      </c>
      <c r="S188" s="58">
        <v>0</v>
      </c>
      <c r="T188" s="58">
        <v>0</v>
      </c>
      <c r="U188" s="58">
        <v>0</v>
      </c>
      <c r="V188" s="58">
        <v>0</v>
      </c>
      <c r="W188" s="58">
        <v>0</v>
      </c>
      <c r="X188" s="58">
        <v>0</v>
      </c>
      <c r="Y188" s="58">
        <v>0</v>
      </c>
      <c r="Z188" s="58">
        <v>0</v>
      </c>
      <c r="AA188" s="58">
        <v>0</v>
      </c>
      <c r="AB188" s="58">
        <v>0</v>
      </c>
      <c r="AC188" s="58">
        <v>1</v>
      </c>
      <c r="AD188" s="58">
        <v>0</v>
      </c>
      <c r="AE188" s="58">
        <v>0</v>
      </c>
      <c r="AF188" s="58">
        <v>0</v>
      </c>
      <c r="AG188" s="58">
        <v>0</v>
      </c>
      <c r="AH188" s="58">
        <v>0</v>
      </c>
      <c r="AI188" s="58">
        <v>0</v>
      </c>
      <c r="AJ188" s="58">
        <v>0</v>
      </c>
      <c r="AK188" s="58">
        <v>0</v>
      </c>
      <c r="AL188" s="58">
        <v>0</v>
      </c>
      <c r="AM188" s="58">
        <v>0</v>
      </c>
      <c r="AN188" s="58">
        <v>0</v>
      </c>
      <c r="AO188" s="58">
        <v>1</v>
      </c>
      <c r="AP188" s="58">
        <v>0</v>
      </c>
      <c r="AQ188" s="56">
        <v>0</v>
      </c>
      <c r="AR188" s="38">
        <f>SUM(C188:AQ188)</f>
        <v>2</v>
      </c>
    </row>
    <row r="189" spans="1:44" x14ac:dyDescent="0.15">
      <c r="A189" s="51"/>
      <c r="B189" s="45" t="s">
        <v>79</v>
      </c>
      <c r="C189" s="60">
        <v>0</v>
      </c>
      <c r="D189" s="58">
        <v>0</v>
      </c>
      <c r="E189" s="58">
        <v>0</v>
      </c>
      <c r="F189" s="59">
        <v>0</v>
      </c>
      <c r="G189" s="59">
        <v>0</v>
      </c>
      <c r="H189" s="59">
        <v>0</v>
      </c>
      <c r="I189" s="57">
        <v>0</v>
      </c>
      <c r="J189" s="59">
        <v>0</v>
      </c>
      <c r="K189" s="59">
        <v>0</v>
      </c>
      <c r="L189" s="59">
        <v>0</v>
      </c>
      <c r="M189" s="59">
        <v>0</v>
      </c>
      <c r="N189" s="59">
        <v>0</v>
      </c>
      <c r="O189" s="59">
        <v>0</v>
      </c>
      <c r="P189" s="58">
        <v>0</v>
      </c>
      <c r="Q189" s="58">
        <v>0</v>
      </c>
      <c r="R189" s="58">
        <v>0</v>
      </c>
      <c r="S189" s="58">
        <v>0</v>
      </c>
      <c r="T189" s="58">
        <v>0</v>
      </c>
      <c r="U189" s="58">
        <v>0</v>
      </c>
      <c r="V189" s="58">
        <v>0</v>
      </c>
      <c r="W189" s="58">
        <v>0</v>
      </c>
      <c r="X189" s="58">
        <v>0</v>
      </c>
      <c r="Y189" s="58">
        <v>0</v>
      </c>
      <c r="Z189" s="58">
        <v>0</v>
      </c>
      <c r="AA189" s="58">
        <v>0</v>
      </c>
      <c r="AB189" s="58">
        <v>0</v>
      </c>
      <c r="AC189" s="58">
        <v>0</v>
      </c>
      <c r="AD189" s="58">
        <v>0</v>
      </c>
      <c r="AE189" s="58">
        <v>0</v>
      </c>
      <c r="AF189" s="58">
        <v>0</v>
      </c>
      <c r="AG189" s="58">
        <v>0</v>
      </c>
      <c r="AH189" s="58">
        <v>0</v>
      </c>
      <c r="AI189" s="58">
        <v>0</v>
      </c>
      <c r="AJ189" s="58">
        <v>0</v>
      </c>
      <c r="AK189" s="58">
        <v>0</v>
      </c>
      <c r="AL189" s="58">
        <v>0</v>
      </c>
      <c r="AM189" s="58">
        <v>0</v>
      </c>
      <c r="AN189" s="58">
        <v>0</v>
      </c>
      <c r="AO189" s="58">
        <v>0</v>
      </c>
      <c r="AP189" s="58">
        <v>0</v>
      </c>
      <c r="AQ189" s="56">
        <v>0</v>
      </c>
      <c r="AR189" s="38">
        <f>SUM(C189:AQ189)</f>
        <v>0</v>
      </c>
    </row>
    <row r="190" spans="1:44" x14ac:dyDescent="0.15">
      <c r="A190" s="51"/>
      <c r="B190" s="45" t="s">
        <v>78</v>
      </c>
      <c r="C190" s="60">
        <v>0</v>
      </c>
      <c r="D190" s="58">
        <v>0</v>
      </c>
      <c r="E190" s="58">
        <v>1</v>
      </c>
      <c r="F190" s="59">
        <v>0</v>
      </c>
      <c r="G190" s="59">
        <v>0</v>
      </c>
      <c r="H190" s="59">
        <v>0</v>
      </c>
      <c r="I190" s="59">
        <v>0</v>
      </c>
      <c r="J190" s="57">
        <v>0</v>
      </c>
      <c r="K190" s="59">
        <v>0</v>
      </c>
      <c r="L190" s="59">
        <v>0</v>
      </c>
      <c r="M190" s="59">
        <v>1</v>
      </c>
      <c r="N190" s="59">
        <v>0</v>
      </c>
      <c r="O190" s="59">
        <v>0</v>
      </c>
      <c r="P190" s="58">
        <v>0</v>
      </c>
      <c r="Q190" s="58">
        <v>0</v>
      </c>
      <c r="R190" s="58">
        <v>0</v>
      </c>
      <c r="S190" s="58">
        <v>0</v>
      </c>
      <c r="T190" s="58">
        <v>0</v>
      </c>
      <c r="U190" s="58">
        <v>0</v>
      </c>
      <c r="V190" s="58">
        <v>0</v>
      </c>
      <c r="W190" s="58">
        <v>0</v>
      </c>
      <c r="X190" s="58">
        <v>0</v>
      </c>
      <c r="Y190" s="58">
        <v>0</v>
      </c>
      <c r="Z190" s="58">
        <v>0</v>
      </c>
      <c r="AA190" s="58">
        <v>0</v>
      </c>
      <c r="AB190" s="58">
        <v>0</v>
      </c>
      <c r="AC190" s="58">
        <v>0</v>
      </c>
      <c r="AD190" s="58">
        <v>1</v>
      </c>
      <c r="AE190" s="58">
        <v>0</v>
      </c>
      <c r="AF190" s="58">
        <v>0</v>
      </c>
      <c r="AG190" s="58">
        <v>0</v>
      </c>
      <c r="AH190" s="58">
        <v>0</v>
      </c>
      <c r="AI190" s="58">
        <v>0</v>
      </c>
      <c r="AJ190" s="58">
        <v>0</v>
      </c>
      <c r="AK190" s="58">
        <v>0</v>
      </c>
      <c r="AL190" s="58">
        <v>0</v>
      </c>
      <c r="AM190" s="58">
        <v>0</v>
      </c>
      <c r="AN190" s="58">
        <v>0</v>
      </c>
      <c r="AO190" s="58">
        <v>0</v>
      </c>
      <c r="AP190" s="58">
        <v>0</v>
      </c>
      <c r="AQ190" s="56">
        <v>0</v>
      </c>
      <c r="AR190" s="38">
        <f>SUM(C190:AQ190)</f>
        <v>3</v>
      </c>
    </row>
    <row r="191" spans="1:44" x14ac:dyDescent="0.15">
      <c r="A191" s="51"/>
      <c r="B191" s="45" t="s">
        <v>77</v>
      </c>
      <c r="C191" s="60">
        <v>0</v>
      </c>
      <c r="D191" s="58">
        <v>0</v>
      </c>
      <c r="E191" s="58">
        <v>0</v>
      </c>
      <c r="F191" s="59">
        <v>0</v>
      </c>
      <c r="G191" s="59">
        <v>0</v>
      </c>
      <c r="H191" s="59">
        <v>0</v>
      </c>
      <c r="I191" s="59">
        <v>0</v>
      </c>
      <c r="J191" s="59">
        <v>0</v>
      </c>
      <c r="K191" s="57">
        <v>0</v>
      </c>
      <c r="L191" s="59">
        <v>0</v>
      </c>
      <c r="M191" s="59">
        <v>0</v>
      </c>
      <c r="N191" s="59">
        <v>0</v>
      </c>
      <c r="O191" s="59">
        <v>0</v>
      </c>
      <c r="P191" s="58">
        <v>0</v>
      </c>
      <c r="Q191" s="58">
        <v>0</v>
      </c>
      <c r="R191" s="58">
        <v>0</v>
      </c>
      <c r="S191" s="58">
        <v>0</v>
      </c>
      <c r="T191" s="58">
        <v>0</v>
      </c>
      <c r="U191" s="58">
        <v>0</v>
      </c>
      <c r="V191" s="58">
        <v>0</v>
      </c>
      <c r="W191" s="58">
        <v>0</v>
      </c>
      <c r="X191" s="58">
        <v>0</v>
      </c>
      <c r="Y191" s="58">
        <v>0</v>
      </c>
      <c r="Z191" s="58">
        <v>0</v>
      </c>
      <c r="AA191" s="58">
        <v>0</v>
      </c>
      <c r="AB191" s="58">
        <v>0</v>
      </c>
      <c r="AC191" s="58">
        <v>0</v>
      </c>
      <c r="AD191" s="58">
        <v>0</v>
      </c>
      <c r="AE191" s="58">
        <v>0</v>
      </c>
      <c r="AF191" s="58">
        <v>0</v>
      </c>
      <c r="AG191" s="58">
        <v>0</v>
      </c>
      <c r="AH191" s="58">
        <v>0</v>
      </c>
      <c r="AI191" s="58">
        <v>0</v>
      </c>
      <c r="AJ191" s="58">
        <v>0</v>
      </c>
      <c r="AK191" s="58">
        <v>0</v>
      </c>
      <c r="AL191" s="58">
        <v>0</v>
      </c>
      <c r="AM191" s="58">
        <v>0</v>
      </c>
      <c r="AN191" s="58">
        <v>0</v>
      </c>
      <c r="AO191" s="58">
        <v>0</v>
      </c>
      <c r="AP191" s="58">
        <v>0</v>
      </c>
      <c r="AQ191" s="56">
        <v>0</v>
      </c>
      <c r="AR191" s="38">
        <f>SUM(C191:AQ191)</f>
        <v>0</v>
      </c>
    </row>
    <row r="192" spans="1:44" x14ac:dyDescent="0.15">
      <c r="A192" s="51"/>
      <c r="B192" s="45" t="s">
        <v>76</v>
      </c>
      <c r="C192" s="60">
        <v>0</v>
      </c>
      <c r="D192" s="58">
        <v>0</v>
      </c>
      <c r="E192" s="58">
        <v>0</v>
      </c>
      <c r="F192" s="59">
        <v>0</v>
      </c>
      <c r="G192" s="59">
        <v>0</v>
      </c>
      <c r="H192" s="59">
        <v>0</v>
      </c>
      <c r="I192" s="59">
        <v>0</v>
      </c>
      <c r="J192" s="59">
        <v>0</v>
      </c>
      <c r="K192" s="59">
        <v>0</v>
      </c>
      <c r="L192" s="57">
        <v>0</v>
      </c>
      <c r="M192" s="59">
        <v>0</v>
      </c>
      <c r="N192" s="59">
        <v>0</v>
      </c>
      <c r="O192" s="59">
        <v>0</v>
      </c>
      <c r="P192" s="58">
        <v>0</v>
      </c>
      <c r="Q192" s="58">
        <v>0</v>
      </c>
      <c r="R192" s="58">
        <v>0</v>
      </c>
      <c r="S192" s="58">
        <v>0</v>
      </c>
      <c r="T192" s="58">
        <v>0</v>
      </c>
      <c r="U192" s="58">
        <v>0</v>
      </c>
      <c r="V192" s="58">
        <v>0</v>
      </c>
      <c r="W192" s="58">
        <v>0</v>
      </c>
      <c r="X192" s="58">
        <v>0</v>
      </c>
      <c r="Y192" s="58">
        <v>0</v>
      </c>
      <c r="Z192" s="58">
        <v>0</v>
      </c>
      <c r="AA192" s="58">
        <v>0</v>
      </c>
      <c r="AB192" s="58">
        <v>0</v>
      </c>
      <c r="AC192" s="58">
        <v>0</v>
      </c>
      <c r="AD192" s="58">
        <v>0</v>
      </c>
      <c r="AE192" s="58">
        <v>0</v>
      </c>
      <c r="AF192" s="58">
        <v>0</v>
      </c>
      <c r="AG192" s="58">
        <v>0</v>
      </c>
      <c r="AH192" s="58">
        <v>0</v>
      </c>
      <c r="AI192" s="58">
        <v>0</v>
      </c>
      <c r="AJ192" s="58">
        <v>0</v>
      </c>
      <c r="AK192" s="58">
        <v>0</v>
      </c>
      <c r="AL192" s="58">
        <v>0</v>
      </c>
      <c r="AM192" s="58">
        <v>0</v>
      </c>
      <c r="AN192" s="58">
        <v>0</v>
      </c>
      <c r="AO192" s="58">
        <v>0</v>
      </c>
      <c r="AP192" s="58">
        <v>0</v>
      </c>
      <c r="AQ192" s="56">
        <v>0</v>
      </c>
      <c r="AR192" s="38">
        <f>SUM(C192:AQ192)</f>
        <v>0</v>
      </c>
    </row>
    <row r="193" spans="1:44" x14ac:dyDescent="0.15">
      <c r="A193" s="51"/>
      <c r="B193" s="45" t="s">
        <v>75</v>
      </c>
      <c r="C193" s="60">
        <v>0</v>
      </c>
      <c r="D193" s="58">
        <v>0</v>
      </c>
      <c r="E193" s="58">
        <v>0</v>
      </c>
      <c r="F193" s="59">
        <v>0</v>
      </c>
      <c r="G193" s="59">
        <v>0</v>
      </c>
      <c r="H193" s="59">
        <v>0</v>
      </c>
      <c r="I193" s="59">
        <v>0</v>
      </c>
      <c r="J193" s="59">
        <v>0</v>
      </c>
      <c r="K193" s="59">
        <v>0</v>
      </c>
      <c r="L193" s="59">
        <v>0</v>
      </c>
      <c r="M193" s="57">
        <v>0</v>
      </c>
      <c r="N193" s="59">
        <v>0</v>
      </c>
      <c r="O193" s="59">
        <v>0</v>
      </c>
      <c r="P193" s="58">
        <v>0</v>
      </c>
      <c r="Q193" s="58">
        <v>0</v>
      </c>
      <c r="R193" s="58">
        <v>0</v>
      </c>
      <c r="S193" s="58">
        <v>0</v>
      </c>
      <c r="T193" s="58">
        <v>0</v>
      </c>
      <c r="U193" s="58">
        <v>0</v>
      </c>
      <c r="V193" s="58">
        <v>0</v>
      </c>
      <c r="W193" s="58">
        <v>0</v>
      </c>
      <c r="X193" s="58">
        <v>0</v>
      </c>
      <c r="Y193" s="58">
        <v>0</v>
      </c>
      <c r="Z193" s="58">
        <v>0</v>
      </c>
      <c r="AA193" s="58">
        <v>0</v>
      </c>
      <c r="AB193" s="58">
        <v>0</v>
      </c>
      <c r="AC193" s="58">
        <v>0</v>
      </c>
      <c r="AD193" s="58">
        <v>0</v>
      </c>
      <c r="AE193" s="58">
        <v>0</v>
      </c>
      <c r="AF193" s="58">
        <v>0</v>
      </c>
      <c r="AG193" s="58">
        <v>0</v>
      </c>
      <c r="AH193" s="58">
        <v>0</v>
      </c>
      <c r="AI193" s="58">
        <v>0</v>
      </c>
      <c r="AJ193" s="58">
        <v>0</v>
      </c>
      <c r="AK193" s="58">
        <v>0</v>
      </c>
      <c r="AL193" s="58">
        <v>0</v>
      </c>
      <c r="AM193" s="58">
        <v>0</v>
      </c>
      <c r="AN193" s="58">
        <v>0</v>
      </c>
      <c r="AO193" s="58">
        <v>0</v>
      </c>
      <c r="AP193" s="58">
        <v>0</v>
      </c>
      <c r="AQ193" s="56">
        <v>0</v>
      </c>
      <c r="AR193" s="38">
        <f>SUM(C193:AQ193)</f>
        <v>0</v>
      </c>
    </row>
    <row r="194" spans="1:44" s="41" customFormat="1" ht="12" customHeight="1" x14ac:dyDescent="0.2">
      <c r="A194" s="51"/>
      <c r="B194" s="45" t="s">
        <v>74</v>
      </c>
      <c r="C194" s="65">
        <v>0</v>
      </c>
      <c r="D194" s="63">
        <v>0</v>
      </c>
      <c r="E194" s="63">
        <v>0</v>
      </c>
      <c r="F194" s="63">
        <v>0</v>
      </c>
      <c r="G194" s="63">
        <v>0</v>
      </c>
      <c r="H194" s="63">
        <v>0</v>
      </c>
      <c r="I194" s="63">
        <v>0</v>
      </c>
      <c r="J194" s="63">
        <v>0</v>
      </c>
      <c r="K194" s="63">
        <v>0</v>
      </c>
      <c r="L194" s="63">
        <v>0</v>
      </c>
      <c r="M194" s="63">
        <v>0</v>
      </c>
      <c r="N194" s="64">
        <v>0</v>
      </c>
      <c r="O194" s="63">
        <v>0</v>
      </c>
      <c r="P194" s="63">
        <v>0</v>
      </c>
      <c r="Q194" s="63">
        <v>0</v>
      </c>
      <c r="R194" s="63">
        <v>0</v>
      </c>
      <c r="S194" s="63">
        <v>1</v>
      </c>
      <c r="T194" s="63">
        <v>0</v>
      </c>
      <c r="U194" s="63">
        <v>1</v>
      </c>
      <c r="V194" s="63">
        <v>0</v>
      </c>
      <c r="W194" s="63">
        <v>0</v>
      </c>
      <c r="X194" s="63">
        <v>0</v>
      </c>
      <c r="Y194" s="63">
        <v>0</v>
      </c>
      <c r="Z194" s="63">
        <v>0</v>
      </c>
      <c r="AA194" s="63">
        <v>0</v>
      </c>
      <c r="AB194" s="63">
        <v>0</v>
      </c>
      <c r="AC194" s="63">
        <v>0</v>
      </c>
      <c r="AD194" s="63">
        <v>0</v>
      </c>
      <c r="AE194" s="63">
        <v>0</v>
      </c>
      <c r="AF194" s="63">
        <v>0</v>
      </c>
      <c r="AG194" s="63">
        <v>0</v>
      </c>
      <c r="AH194" s="63">
        <v>0</v>
      </c>
      <c r="AI194" s="63">
        <v>0</v>
      </c>
      <c r="AJ194" s="63">
        <v>0</v>
      </c>
      <c r="AK194" s="63">
        <v>0</v>
      </c>
      <c r="AL194" s="63">
        <v>0</v>
      </c>
      <c r="AM194" s="63">
        <v>0</v>
      </c>
      <c r="AN194" s="63">
        <v>0</v>
      </c>
      <c r="AO194" s="63">
        <v>0</v>
      </c>
      <c r="AP194" s="63">
        <v>0</v>
      </c>
      <c r="AQ194" s="62">
        <v>0</v>
      </c>
      <c r="AR194" s="38">
        <f>SUM(C194:AQ194)</f>
        <v>2</v>
      </c>
    </row>
    <row r="195" spans="1:44" x14ac:dyDescent="0.15">
      <c r="A195" s="51"/>
      <c r="B195" s="45" t="s">
        <v>73</v>
      </c>
      <c r="C195" s="60">
        <v>0</v>
      </c>
      <c r="D195" s="58">
        <v>0</v>
      </c>
      <c r="E195" s="58">
        <v>1</v>
      </c>
      <c r="F195" s="59">
        <v>0</v>
      </c>
      <c r="G195" s="59">
        <v>0</v>
      </c>
      <c r="H195" s="59">
        <v>0</v>
      </c>
      <c r="I195" s="59">
        <v>0</v>
      </c>
      <c r="J195" s="59">
        <v>0</v>
      </c>
      <c r="K195" s="59">
        <v>0</v>
      </c>
      <c r="L195" s="59">
        <v>0</v>
      </c>
      <c r="M195" s="59">
        <v>0</v>
      </c>
      <c r="N195" s="59">
        <v>0</v>
      </c>
      <c r="O195" s="57">
        <v>0</v>
      </c>
      <c r="P195" s="58">
        <v>0</v>
      </c>
      <c r="Q195" s="58">
        <v>0</v>
      </c>
      <c r="R195" s="58">
        <v>1</v>
      </c>
      <c r="S195" s="58">
        <v>0</v>
      </c>
      <c r="T195" s="58">
        <v>0</v>
      </c>
      <c r="U195" s="58">
        <v>0</v>
      </c>
      <c r="V195" s="58">
        <v>0</v>
      </c>
      <c r="W195" s="58">
        <v>0</v>
      </c>
      <c r="X195" s="58">
        <v>0</v>
      </c>
      <c r="Y195" s="58">
        <v>0</v>
      </c>
      <c r="Z195" s="58">
        <v>0</v>
      </c>
      <c r="AA195" s="58">
        <v>0</v>
      </c>
      <c r="AB195" s="58">
        <v>2</v>
      </c>
      <c r="AC195" s="58">
        <v>0</v>
      </c>
      <c r="AD195" s="58">
        <v>0</v>
      </c>
      <c r="AE195" s="58">
        <v>0</v>
      </c>
      <c r="AF195" s="58">
        <v>0</v>
      </c>
      <c r="AG195" s="58">
        <v>0</v>
      </c>
      <c r="AH195" s="58">
        <v>0</v>
      </c>
      <c r="AI195" s="58">
        <v>0</v>
      </c>
      <c r="AJ195" s="58">
        <v>0</v>
      </c>
      <c r="AK195" s="58">
        <v>0</v>
      </c>
      <c r="AL195" s="58">
        <v>0</v>
      </c>
      <c r="AM195" s="58">
        <v>0</v>
      </c>
      <c r="AN195" s="58">
        <v>0</v>
      </c>
      <c r="AO195" s="58">
        <v>0</v>
      </c>
      <c r="AP195" s="58">
        <v>0</v>
      </c>
      <c r="AQ195" s="56">
        <v>0</v>
      </c>
      <c r="AR195" s="38">
        <f>SUM(C195:AQ195)</f>
        <v>4</v>
      </c>
    </row>
    <row r="196" spans="1:44" x14ac:dyDescent="0.15">
      <c r="A196" s="51"/>
      <c r="B196" s="45" t="s">
        <v>72</v>
      </c>
      <c r="C196" s="60">
        <v>0</v>
      </c>
      <c r="D196" s="58">
        <v>0</v>
      </c>
      <c r="E196" s="58">
        <v>0</v>
      </c>
      <c r="F196" s="58">
        <v>0</v>
      </c>
      <c r="G196" s="58">
        <v>0</v>
      </c>
      <c r="H196" s="58">
        <v>0</v>
      </c>
      <c r="I196" s="58">
        <v>0</v>
      </c>
      <c r="J196" s="58">
        <v>0</v>
      </c>
      <c r="K196" s="58">
        <v>0</v>
      </c>
      <c r="L196" s="58">
        <v>0</v>
      </c>
      <c r="M196" s="58">
        <v>0</v>
      </c>
      <c r="N196" s="58">
        <v>0</v>
      </c>
      <c r="O196" s="58">
        <v>0</v>
      </c>
      <c r="P196" s="57">
        <v>0</v>
      </c>
      <c r="Q196" s="58">
        <v>0</v>
      </c>
      <c r="R196" s="58">
        <v>0</v>
      </c>
      <c r="S196" s="58">
        <v>0</v>
      </c>
      <c r="T196" s="58">
        <v>0</v>
      </c>
      <c r="U196" s="58">
        <v>0</v>
      </c>
      <c r="V196" s="58">
        <v>0</v>
      </c>
      <c r="W196" s="58">
        <v>0</v>
      </c>
      <c r="X196" s="58">
        <v>0</v>
      </c>
      <c r="Y196" s="58">
        <v>0</v>
      </c>
      <c r="Z196" s="58">
        <v>0</v>
      </c>
      <c r="AA196" s="58">
        <v>0</v>
      </c>
      <c r="AB196" s="58">
        <v>0</v>
      </c>
      <c r="AC196" s="58">
        <v>0</v>
      </c>
      <c r="AD196" s="58">
        <v>0</v>
      </c>
      <c r="AE196" s="58">
        <v>0</v>
      </c>
      <c r="AF196" s="58">
        <v>0</v>
      </c>
      <c r="AG196" s="58">
        <v>0</v>
      </c>
      <c r="AH196" s="58">
        <v>0</v>
      </c>
      <c r="AI196" s="58">
        <v>0</v>
      </c>
      <c r="AJ196" s="58">
        <v>0</v>
      </c>
      <c r="AK196" s="58">
        <v>0</v>
      </c>
      <c r="AL196" s="58">
        <v>0</v>
      </c>
      <c r="AM196" s="58">
        <v>0</v>
      </c>
      <c r="AN196" s="58">
        <v>0</v>
      </c>
      <c r="AO196" s="58">
        <v>0</v>
      </c>
      <c r="AP196" s="58">
        <v>0</v>
      </c>
      <c r="AQ196" s="56">
        <v>0</v>
      </c>
      <c r="AR196" s="38">
        <f>SUM(C196:AQ196)</f>
        <v>0</v>
      </c>
    </row>
    <row r="197" spans="1:44" x14ac:dyDescent="0.15">
      <c r="A197" s="51"/>
      <c r="B197" s="45" t="s">
        <v>71</v>
      </c>
      <c r="C197" s="60">
        <v>0</v>
      </c>
      <c r="D197" s="58">
        <v>0</v>
      </c>
      <c r="E197" s="58">
        <v>0</v>
      </c>
      <c r="F197" s="58">
        <v>0</v>
      </c>
      <c r="G197" s="58">
        <v>0</v>
      </c>
      <c r="H197" s="58">
        <v>0</v>
      </c>
      <c r="I197" s="58">
        <v>0</v>
      </c>
      <c r="J197" s="58">
        <v>0</v>
      </c>
      <c r="K197" s="58">
        <v>0</v>
      </c>
      <c r="L197" s="58">
        <v>0</v>
      </c>
      <c r="M197" s="58">
        <v>0</v>
      </c>
      <c r="N197" s="58">
        <v>0</v>
      </c>
      <c r="O197" s="58">
        <v>0</v>
      </c>
      <c r="P197" s="58">
        <v>0</v>
      </c>
      <c r="Q197" s="57">
        <v>0</v>
      </c>
      <c r="R197" s="58">
        <v>0</v>
      </c>
      <c r="S197" s="58">
        <v>0</v>
      </c>
      <c r="T197" s="58">
        <v>0</v>
      </c>
      <c r="U197" s="58">
        <v>0</v>
      </c>
      <c r="V197" s="58">
        <v>0</v>
      </c>
      <c r="W197" s="58">
        <v>0</v>
      </c>
      <c r="X197" s="58">
        <v>0</v>
      </c>
      <c r="Y197" s="58">
        <v>0</v>
      </c>
      <c r="Z197" s="58">
        <v>0</v>
      </c>
      <c r="AA197" s="58">
        <v>0</v>
      </c>
      <c r="AB197" s="58">
        <v>0</v>
      </c>
      <c r="AC197" s="58">
        <v>0</v>
      </c>
      <c r="AD197" s="58">
        <v>1</v>
      </c>
      <c r="AE197" s="58">
        <v>0</v>
      </c>
      <c r="AF197" s="58">
        <v>0</v>
      </c>
      <c r="AG197" s="58">
        <v>0</v>
      </c>
      <c r="AH197" s="58">
        <v>0</v>
      </c>
      <c r="AI197" s="58">
        <v>0</v>
      </c>
      <c r="AJ197" s="58">
        <v>0</v>
      </c>
      <c r="AK197" s="58">
        <v>0</v>
      </c>
      <c r="AL197" s="58">
        <v>0</v>
      </c>
      <c r="AM197" s="58">
        <v>0</v>
      </c>
      <c r="AN197" s="58">
        <v>0</v>
      </c>
      <c r="AO197" s="58">
        <v>0</v>
      </c>
      <c r="AP197" s="58">
        <v>0</v>
      </c>
      <c r="AQ197" s="56">
        <v>0</v>
      </c>
      <c r="AR197" s="38">
        <f>SUM(C197:AQ197)</f>
        <v>1</v>
      </c>
    </row>
    <row r="198" spans="1:44" x14ac:dyDescent="0.15">
      <c r="A198" s="51"/>
      <c r="B198" s="45" t="s">
        <v>70</v>
      </c>
      <c r="C198" s="60">
        <v>0</v>
      </c>
      <c r="D198" s="58">
        <v>0</v>
      </c>
      <c r="E198" s="58">
        <v>0</v>
      </c>
      <c r="F198" s="58">
        <v>0</v>
      </c>
      <c r="G198" s="58">
        <v>0</v>
      </c>
      <c r="H198" s="58">
        <v>0</v>
      </c>
      <c r="I198" s="58">
        <v>0</v>
      </c>
      <c r="J198" s="58">
        <v>0</v>
      </c>
      <c r="K198" s="58">
        <v>0</v>
      </c>
      <c r="L198" s="58">
        <v>0</v>
      </c>
      <c r="M198" s="58">
        <v>0</v>
      </c>
      <c r="N198" s="58">
        <v>0</v>
      </c>
      <c r="O198" s="58">
        <v>0</v>
      </c>
      <c r="P198" s="58">
        <v>0</v>
      </c>
      <c r="Q198" s="58">
        <v>0</v>
      </c>
      <c r="R198" s="57">
        <v>0</v>
      </c>
      <c r="S198" s="58">
        <v>0</v>
      </c>
      <c r="T198" s="58">
        <v>0</v>
      </c>
      <c r="U198" s="58">
        <v>0</v>
      </c>
      <c r="V198" s="58">
        <v>0</v>
      </c>
      <c r="W198" s="58">
        <v>0</v>
      </c>
      <c r="X198" s="58">
        <v>0</v>
      </c>
      <c r="Y198" s="58">
        <v>0</v>
      </c>
      <c r="Z198" s="58">
        <v>0</v>
      </c>
      <c r="AA198" s="58">
        <v>0</v>
      </c>
      <c r="AB198" s="58">
        <v>0</v>
      </c>
      <c r="AC198" s="58">
        <v>0</v>
      </c>
      <c r="AD198" s="58">
        <v>2</v>
      </c>
      <c r="AE198" s="58">
        <v>0</v>
      </c>
      <c r="AF198" s="58">
        <v>0</v>
      </c>
      <c r="AG198" s="58">
        <v>0</v>
      </c>
      <c r="AH198" s="58">
        <v>0</v>
      </c>
      <c r="AI198" s="58">
        <v>0</v>
      </c>
      <c r="AJ198" s="58">
        <v>0</v>
      </c>
      <c r="AK198" s="58">
        <v>0</v>
      </c>
      <c r="AL198" s="58">
        <v>0</v>
      </c>
      <c r="AM198" s="58">
        <v>0</v>
      </c>
      <c r="AN198" s="58">
        <v>0</v>
      </c>
      <c r="AO198" s="58">
        <v>0</v>
      </c>
      <c r="AP198" s="58">
        <v>0</v>
      </c>
      <c r="AQ198" s="56">
        <v>0</v>
      </c>
      <c r="AR198" s="38">
        <f>SUM(C198:AQ198)</f>
        <v>2</v>
      </c>
    </row>
    <row r="199" spans="1:44" x14ac:dyDescent="0.15">
      <c r="A199" s="51"/>
      <c r="B199" s="45" t="s">
        <v>69</v>
      </c>
      <c r="C199" s="60">
        <v>0</v>
      </c>
      <c r="D199" s="58">
        <v>0</v>
      </c>
      <c r="E199" s="58">
        <v>0</v>
      </c>
      <c r="F199" s="58">
        <v>0</v>
      </c>
      <c r="G199" s="58">
        <v>0</v>
      </c>
      <c r="H199" s="58">
        <v>0</v>
      </c>
      <c r="I199" s="58">
        <v>0</v>
      </c>
      <c r="J199" s="58">
        <v>0</v>
      </c>
      <c r="K199" s="58">
        <v>0</v>
      </c>
      <c r="L199" s="58">
        <v>0</v>
      </c>
      <c r="M199" s="58">
        <v>0</v>
      </c>
      <c r="N199" s="58">
        <v>0</v>
      </c>
      <c r="O199" s="58">
        <v>0</v>
      </c>
      <c r="P199" s="58">
        <v>0</v>
      </c>
      <c r="Q199" s="58">
        <v>0</v>
      </c>
      <c r="R199" s="58">
        <v>0</v>
      </c>
      <c r="S199" s="57">
        <v>0</v>
      </c>
      <c r="T199" s="58">
        <v>0</v>
      </c>
      <c r="U199" s="58">
        <v>1</v>
      </c>
      <c r="V199" s="58">
        <v>0</v>
      </c>
      <c r="W199" s="58">
        <v>0</v>
      </c>
      <c r="X199" s="58">
        <v>0</v>
      </c>
      <c r="Y199" s="58">
        <v>0</v>
      </c>
      <c r="Z199" s="58">
        <v>0</v>
      </c>
      <c r="AA199" s="58">
        <v>0</v>
      </c>
      <c r="AB199" s="58">
        <v>0</v>
      </c>
      <c r="AC199" s="58">
        <v>0</v>
      </c>
      <c r="AD199" s="58">
        <v>0</v>
      </c>
      <c r="AE199" s="58">
        <v>0</v>
      </c>
      <c r="AF199" s="58">
        <v>0</v>
      </c>
      <c r="AG199" s="58">
        <v>0</v>
      </c>
      <c r="AH199" s="58">
        <v>0</v>
      </c>
      <c r="AI199" s="58">
        <v>0</v>
      </c>
      <c r="AJ199" s="58">
        <v>0</v>
      </c>
      <c r="AK199" s="58">
        <v>0</v>
      </c>
      <c r="AL199" s="58">
        <v>0</v>
      </c>
      <c r="AM199" s="58">
        <v>0</v>
      </c>
      <c r="AN199" s="58">
        <v>0</v>
      </c>
      <c r="AO199" s="58">
        <v>0</v>
      </c>
      <c r="AP199" s="58">
        <v>0</v>
      </c>
      <c r="AQ199" s="56">
        <v>0</v>
      </c>
      <c r="AR199" s="38">
        <f>SUM(C199:AQ199)</f>
        <v>1</v>
      </c>
    </row>
    <row r="200" spans="1:44" x14ac:dyDescent="0.15">
      <c r="A200" s="51"/>
      <c r="B200" s="45" t="s">
        <v>68</v>
      </c>
      <c r="C200" s="60">
        <v>0</v>
      </c>
      <c r="D200" s="58">
        <v>0</v>
      </c>
      <c r="E200" s="58">
        <v>0</v>
      </c>
      <c r="F200" s="58">
        <v>0</v>
      </c>
      <c r="G200" s="58">
        <v>0</v>
      </c>
      <c r="H200" s="58">
        <v>0</v>
      </c>
      <c r="I200" s="58">
        <v>0</v>
      </c>
      <c r="J200" s="58">
        <v>0</v>
      </c>
      <c r="K200" s="58">
        <v>0</v>
      </c>
      <c r="L200" s="58">
        <v>0</v>
      </c>
      <c r="M200" s="58">
        <v>0</v>
      </c>
      <c r="N200" s="58">
        <v>0</v>
      </c>
      <c r="O200" s="58">
        <v>0</v>
      </c>
      <c r="P200" s="58">
        <v>0</v>
      </c>
      <c r="Q200" s="58">
        <v>0</v>
      </c>
      <c r="R200" s="58">
        <v>0</v>
      </c>
      <c r="S200" s="58">
        <v>0</v>
      </c>
      <c r="T200" s="57">
        <v>0</v>
      </c>
      <c r="U200" s="58">
        <v>0</v>
      </c>
      <c r="V200" s="58">
        <v>0</v>
      </c>
      <c r="W200" s="58">
        <v>0</v>
      </c>
      <c r="X200" s="58">
        <v>0</v>
      </c>
      <c r="Y200" s="58">
        <v>0</v>
      </c>
      <c r="Z200" s="58">
        <v>0</v>
      </c>
      <c r="AA200" s="58">
        <v>0</v>
      </c>
      <c r="AB200" s="58">
        <v>0</v>
      </c>
      <c r="AC200" s="58">
        <v>0</v>
      </c>
      <c r="AD200" s="58">
        <v>0</v>
      </c>
      <c r="AE200" s="58">
        <v>0</v>
      </c>
      <c r="AF200" s="58">
        <v>0</v>
      </c>
      <c r="AG200" s="58">
        <v>0</v>
      </c>
      <c r="AH200" s="58">
        <v>0</v>
      </c>
      <c r="AI200" s="58">
        <v>0</v>
      </c>
      <c r="AJ200" s="58">
        <v>0</v>
      </c>
      <c r="AK200" s="58">
        <v>0</v>
      </c>
      <c r="AL200" s="58">
        <v>0</v>
      </c>
      <c r="AM200" s="58">
        <v>0</v>
      </c>
      <c r="AN200" s="58">
        <v>0</v>
      </c>
      <c r="AO200" s="58">
        <v>0</v>
      </c>
      <c r="AP200" s="58">
        <v>0</v>
      </c>
      <c r="AQ200" s="56">
        <v>0</v>
      </c>
      <c r="AR200" s="38">
        <f>SUM(C200:AQ200)</f>
        <v>0</v>
      </c>
    </row>
    <row r="201" spans="1:44" x14ac:dyDescent="0.15">
      <c r="A201" s="51"/>
      <c r="B201" s="45" t="s">
        <v>67</v>
      </c>
      <c r="C201" s="60">
        <v>0</v>
      </c>
      <c r="D201" s="58">
        <v>0</v>
      </c>
      <c r="E201" s="58">
        <v>0</v>
      </c>
      <c r="F201" s="58">
        <v>0</v>
      </c>
      <c r="G201" s="58">
        <v>0</v>
      </c>
      <c r="H201" s="58">
        <v>0</v>
      </c>
      <c r="I201" s="58">
        <v>0</v>
      </c>
      <c r="J201" s="58">
        <v>0</v>
      </c>
      <c r="K201" s="58">
        <v>0</v>
      </c>
      <c r="L201" s="58">
        <v>0</v>
      </c>
      <c r="M201" s="58">
        <v>0</v>
      </c>
      <c r="N201" s="58">
        <v>0</v>
      </c>
      <c r="O201" s="58">
        <v>0</v>
      </c>
      <c r="P201" s="58">
        <v>0</v>
      </c>
      <c r="Q201" s="58">
        <v>0</v>
      </c>
      <c r="R201" s="58">
        <v>0</v>
      </c>
      <c r="S201" s="58">
        <v>0</v>
      </c>
      <c r="T201" s="58">
        <v>0</v>
      </c>
      <c r="U201" s="57">
        <v>0</v>
      </c>
      <c r="V201" s="58">
        <v>0</v>
      </c>
      <c r="W201" s="58">
        <v>0</v>
      </c>
      <c r="X201" s="58">
        <v>0</v>
      </c>
      <c r="Y201" s="58">
        <v>0</v>
      </c>
      <c r="Z201" s="58">
        <v>0</v>
      </c>
      <c r="AA201" s="58">
        <v>0</v>
      </c>
      <c r="AB201" s="58">
        <v>0</v>
      </c>
      <c r="AC201" s="58">
        <v>0</v>
      </c>
      <c r="AD201" s="58">
        <v>0</v>
      </c>
      <c r="AE201" s="58">
        <v>0</v>
      </c>
      <c r="AF201" s="58">
        <v>0</v>
      </c>
      <c r="AG201" s="58">
        <v>0</v>
      </c>
      <c r="AH201" s="58">
        <v>0</v>
      </c>
      <c r="AI201" s="58">
        <v>0</v>
      </c>
      <c r="AJ201" s="58">
        <v>0</v>
      </c>
      <c r="AK201" s="58">
        <v>0</v>
      </c>
      <c r="AL201" s="58">
        <v>0</v>
      </c>
      <c r="AM201" s="58">
        <v>0</v>
      </c>
      <c r="AN201" s="58">
        <v>0</v>
      </c>
      <c r="AO201" s="58">
        <v>0</v>
      </c>
      <c r="AP201" s="58">
        <v>0</v>
      </c>
      <c r="AQ201" s="56">
        <v>0</v>
      </c>
      <c r="AR201" s="38">
        <f>SUM(C201:AQ201)</f>
        <v>0</v>
      </c>
    </row>
    <row r="202" spans="1:44" x14ac:dyDescent="0.15">
      <c r="A202" s="61" t="s">
        <v>11</v>
      </c>
      <c r="B202" s="45" t="s">
        <v>66</v>
      </c>
      <c r="C202" s="60">
        <v>0</v>
      </c>
      <c r="D202" s="58">
        <v>0</v>
      </c>
      <c r="E202" s="58">
        <v>0</v>
      </c>
      <c r="F202" s="58">
        <v>0</v>
      </c>
      <c r="G202" s="58">
        <v>0</v>
      </c>
      <c r="H202" s="58">
        <v>0</v>
      </c>
      <c r="I202" s="58">
        <v>0</v>
      </c>
      <c r="J202" s="58">
        <v>0</v>
      </c>
      <c r="K202" s="58">
        <v>0</v>
      </c>
      <c r="L202" s="58">
        <v>0</v>
      </c>
      <c r="M202" s="58">
        <v>0</v>
      </c>
      <c r="N202" s="58">
        <v>0</v>
      </c>
      <c r="O202" s="58">
        <v>0</v>
      </c>
      <c r="P202" s="58">
        <v>0</v>
      </c>
      <c r="Q202" s="58">
        <v>0</v>
      </c>
      <c r="R202" s="58">
        <v>0</v>
      </c>
      <c r="S202" s="58">
        <v>0</v>
      </c>
      <c r="T202" s="58">
        <v>0</v>
      </c>
      <c r="U202" s="58">
        <v>0</v>
      </c>
      <c r="V202" s="57">
        <v>0</v>
      </c>
      <c r="W202" s="58">
        <v>0</v>
      </c>
      <c r="X202" s="58">
        <v>0</v>
      </c>
      <c r="Y202" s="58">
        <v>0</v>
      </c>
      <c r="Z202" s="58">
        <v>0</v>
      </c>
      <c r="AA202" s="58">
        <v>0</v>
      </c>
      <c r="AB202" s="58">
        <v>0</v>
      </c>
      <c r="AC202" s="58">
        <v>0</v>
      </c>
      <c r="AD202" s="58">
        <v>0</v>
      </c>
      <c r="AE202" s="58">
        <v>0</v>
      </c>
      <c r="AF202" s="58">
        <v>0</v>
      </c>
      <c r="AG202" s="58">
        <v>0</v>
      </c>
      <c r="AH202" s="58">
        <v>0</v>
      </c>
      <c r="AI202" s="58">
        <v>0</v>
      </c>
      <c r="AJ202" s="58">
        <v>0</v>
      </c>
      <c r="AK202" s="58">
        <v>0</v>
      </c>
      <c r="AL202" s="58">
        <v>0</v>
      </c>
      <c r="AM202" s="58">
        <v>0</v>
      </c>
      <c r="AN202" s="58">
        <v>0</v>
      </c>
      <c r="AO202" s="58">
        <v>0</v>
      </c>
      <c r="AP202" s="58">
        <v>0</v>
      </c>
      <c r="AQ202" s="56">
        <v>0</v>
      </c>
      <c r="AR202" s="38">
        <f>SUM(C202:AQ202)</f>
        <v>0</v>
      </c>
    </row>
    <row r="203" spans="1:44" x14ac:dyDescent="0.15">
      <c r="A203" s="61" t="s">
        <v>13</v>
      </c>
      <c r="B203" s="45" t="s">
        <v>65</v>
      </c>
      <c r="C203" s="60">
        <v>0</v>
      </c>
      <c r="D203" s="58">
        <v>0</v>
      </c>
      <c r="E203" s="58">
        <v>0</v>
      </c>
      <c r="F203" s="58">
        <v>0</v>
      </c>
      <c r="G203" s="58">
        <v>0</v>
      </c>
      <c r="H203" s="58">
        <v>0</v>
      </c>
      <c r="I203" s="58">
        <v>0</v>
      </c>
      <c r="J203" s="58">
        <v>0</v>
      </c>
      <c r="K203" s="58">
        <v>0</v>
      </c>
      <c r="L203" s="58">
        <v>0</v>
      </c>
      <c r="M203" s="58">
        <v>0</v>
      </c>
      <c r="N203" s="58">
        <v>0</v>
      </c>
      <c r="O203" s="58">
        <v>0</v>
      </c>
      <c r="P203" s="58">
        <v>0</v>
      </c>
      <c r="Q203" s="58">
        <v>0</v>
      </c>
      <c r="R203" s="58">
        <v>0</v>
      </c>
      <c r="S203" s="58">
        <v>0</v>
      </c>
      <c r="T203" s="58">
        <v>0</v>
      </c>
      <c r="U203" s="58">
        <v>0</v>
      </c>
      <c r="V203" s="58">
        <v>0</v>
      </c>
      <c r="W203" s="57">
        <v>0</v>
      </c>
      <c r="X203" s="58">
        <v>0</v>
      </c>
      <c r="Y203" s="58">
        <v>0</v>
      </c>
      <c r="Z203" s="58">
        <v>0</v>
      </c>
      <c r="AA203" s="58">
        <v>0</v>
      </c>
      <c r="AB203" s="58">
        <v>0</v>
      </c>
      <c r="AC203" s="58">
        <v>0</v>
      </c>
      <c r="AD203" s="58">
        <v>0</v>
      </c>
      <c r="AE203" s="58">
        <v>0</v>
      </c>
      <c r="AF203" s="58">
        <v>1</v>
      </c>
      <c r="AG203" s="58">
        <v>0</v>
      </c>
      <c r="AH203" s="58">
        <v>0</v>
      </c>
      <c r="AI203" s="58">
        <v>0</v>
      </c>
      <c r="AJ203" s="58">
        <v>0</v>
      </c>
      <c r="AK203" s="58">
        <v>0</v>
      </c>
      <c r="AL203" s="58">
        <v>0</v>
      </c>
      <c r="AM203" s="58">
        <v>0</v>
      </c>
      <c r="AN203" s="58">
        <v>0</v>
      </c>
      <c r="AO203" s="58">
        <v>0</v>
      </c>
      <c r="AP203" s="58">
        <v>0</v>
      </c>
      <c r="AQ203" s="56">
        <v>0</v>
      </c>
      <c r="AR203" s="38">
        <f>SUM(C203:AQ203)</f>
        <v>1</v>
      </c>
    </row>
    <row r="204" spans="1:44" x14ac:dyDescent="0.15">
      <c r="A204" s="51"/>
      <c r="B204" s="45" t="s">
        <v>64</v>
      </c>
      <c r="C204" s="60">
        <v>0</v>
      </c>
      <c r="D204" s="58">
        <v>0</v>
      </c>
      <c r="E204" s="58">
        <v>0</v>
      </c>
      <c r="F204" s="58">
        <v>0</v>
      </c>
      <c r="G204" s="58">
        <v>0</v>
      </c>
      <c r="H204" s="58">
        <v>0</v>
      </c>
      <c r="I204" s="58">
        <v>0</v>
      </c>
      <c r="J204" s="58">
        <v>0</v>
      </c>
      <c r="K204" s="58">
        <v>0</v>
      </c>
      <c r="L204" s="58">
        <v>0</v>
      </c>
      <c r="M204" s="58">
        <v>0</v>
      </c>
      <c r="N204" s="58">
        <v>0</v>
      </c>
      <c r="O204" s="58">
        <v>0</v>
      </c>
      <c r="P204" s="58">
        <v>0</v>
      </c>
      <c r="Q204" s="58">
        <v>0</v>
      </c>
      <c r="R204" s="58">
        <v>1</v>
      </c>
      <c r="S204" s="58">
        <v>0</v>
      </c>
      <c r="T204" s="58">
        <v>0</v>
      </c>
      <c r="U204" s="58">
        <v>0</v>
      </c>
      <c r="V204" s="58">
        <v>0</v>
      </c>
      <c r="W204" s="59">
        <v>0</v>
      </c>
      <c r="X204" s="57">
        <v>0</v>
      </c>
      <c r="Y204" s="58">
        <v>0</v>
      </c>
      <c r="Z204" s="58">
        <v>0</v>
      </c>
      <c r="AA204" s="58">
        <v>0</v>
      </c>
      <c r="AB204" s="58">
        <v>0</v>
      </c>
      <c r="AC204" s="58">
        <v>0</v>
      </c>
      <c r="AD204" s="58">
        <v>0</v>
      </c>
      <c r="AE204" s="58">
        <v>0</v>
      </c>
      <c r="AF204" s="58">
        <v>0</v>
      </c>
      <c r="AG204" s="58">
        <v>0</v>
      </c>
      <c r="AH204" s="58">
        <v>0</v>
      </c>
      <c r="AI204" s="58">
        <v>0</v>
      </c>
      <c r="AJ204" s="58">
        <v>0</v>
      </c>
      <c r="AK204" s="58">
        <v>0</v>
      </c>
      <c r="AL204" s="58">
        <v>0</v>
      </c>
      <c r="AM204" s="58">
        <v>0</v>
      </c>
      <c r="AN204" s="58">
        <v>0</v>
      </c>
      <c r="AO204" s="58">
        <v>0</v>
      </c>
      <c r="AP204" s="58">
        <v>0</v>
      </c>
      <c r="AQ204" s="56">
        <v>0</v>
      </c>
      <c r="AR204" s="38">
        <f>SUM(C204:AQ204)</f>
        <v>1</v>
      </c>
    </row>
    <row r="205" spans="1:44" x14ac:dyDescent="0.15">
      <c r="A205" s="51"/>
      <c r="B205" s="45" t="s">
        <v>63</v>
      </c>
      <c r="C205" s="60">
        <v>0</v>
      </c>
      <c r="D205" s="58">
        <v>0</v>
      </c>
      <c r="E205" s="58">
        <v>0</v>
      </c>
      <c r="F205" s="58">
        <v>0</v>
      </c>
      <c r="G205" s="58">
        <v>1</v>
      </c>
      <c r="H205" s="58">
        <v>0</v>
      </c>
      <c r="I205" s="58">
        <v>0</v>
      </c>
      <c r="J205" s="58">
        <v>0</v>
      </c>
      <c r="K205" s="58">
        <v>0</v>
      </c>
      <c r="L205" s="58">
        <v>1</v>
      </c>
      <c r="M205" s="58">
        <v>0</v>
      </c>
      <c r="N205" s="58">
        <v>0</v>
      </c>
      <c r="O205" s="58">
        <v>0</v>
      </c>
      <c r="P205" s="58">
        <v>0</v>
      </c>
      <c r="Q205" s="58">
        <v>0</v>
      </c>
      <c r="R205" s="58">
        <v>0</v>
      </c>
      <c r="S205" s="58">
        <v>0</v>
      </c>
      <c r="T205" s="58">
        <v>0</v>
      </c>
      <c r="U205" s="58">
        <v>0</v>
      </c>
      <c r="V205" s="58">
        <v>0</v>
      </c>
      <c r="W205" s="59">
        <v>0</v>
      </c>
      <c r="X205" s="58">
        <v>0</v>
      </c>
      <c r="Y205" s="57">
        <v>0</v>
      </c>
      <c r="Z205" s="58">
        <v>0</v>
      </c>
      <c r="AA205" s="58">
        <v>1</v>
      </c>
      <c r="AB205" s="58">
        <v>0</v>
      </c>
      <c r="AC205" s="58">
        <v>0</v>
      </c>
      <c r="AD205" s="58">
        <v>0</v>
      </c>
      <c r="AE205" s="58">
        <v>0</v>
      </c>
      <c r="AF205" s="58">
        <v>0</v>
      </c>
      <c r="AG205" s="58">
        <v>0</v>
      </c>
      <c r="AH205" s="58">
        <v>0</v>
      </c>
      <c r="AI205" s="58">
        <v>0</v>
      </c>
      <c r="AJ205" s="58">
        <v>0</v>
      </c>
      <c r="AK205" s="58">
        <v>0</v>
      </c>
      <c r="AL205" s="58">
        <v>0</v>
      </c>
      <c r="AM205" s="58">
        <v>0</v>
      </c>
      <c r="AN205" s="58">
        <v>0</v>
      </c>
      <c r="AO205" s="58">
        <v>0</v>
      </c>
      <c r="AP205" s="58">
        <v>0</v>
      </c>
      <c r="AQ205" s="56">
        <v>0</v>
      </c>
      <c r="AR205" s="38">
        <f>SUM(C205:AQ205)</f>
        <v>3</v>
      </c>
    </row>
    <row r="206" spans="1:44" x14ac:dyDescent="0.15">
      <c r="A206" s="51"/>
      <c r="B206" s="45" t="s">
        <v>62</v>
      </c>
      <c r="C206" s="60">
        <v>0</v>
      </c>
      <c r="D206" s="58">
        <v>0</v>
      </c>
      <c r="E206" s="58">
        <v>0</v>
      </c>
      <c r="F206" s="58">
        <v>1</v>
      </c>
      <c r="G206" s="58">
        <v>0</v>
      </c>
      <c r="H206" s="58">
        <v>0</v>
      </c>
      <c r="I206" s="58">
        <v>0</v>
      </c>
      <c r="J206" s="58">
        <v>0</v>
      </c>
      <c r="K206" s="58">
        <v>0</v>
      </c>
      <c r="L206" s="58">
        <v>0</v>
      </c>
      <c r="M206" s="58">
        <v>0</v>
      </c>
      <c r="N206" s="58">
        <v>0</v>
      </c>
      <c r="O206" s="58">
        <v>0</v>
      </c>
      <c r="P206" s="58">
        <v>0</v>
      </c>
      <c r="Q206" s="58">
        <v>0</v>
      </c>
      <c r="R206" s="58">
        <v>0</v>
      </c>
      <c r="S206" s="58">
        <v>0</v>
      </c>
      <c r="T206" s="58">
        <v>0</v>
      </c>
      <c r="U206" s="58">
        <v>0</v>
      </c>
      <c r="V206" s="58">
        <v>0</v>
      </c>
      <c r="W206" s="59">
        <v>0</v>
      </c>
      <c r="X206" s="58">
        <v>0</v>
      </c>
      <c r="Y206" s="58">
        <v>0</v>
      </c>
      <c r="Z206" s="57">
        <v>0</v>
      </c>
      <c r="AA206" s="58">
        <v>0</v>
      </c>
      <c r="AB206" s="58">
        <v>0</v>
      </c>
      <c r="AC206" s="58">
        <v>1</v>
      </c>
      <c r="AD206" s="58">
        <v>0</v>
      </c>
      <c r="AE206" s="58">
        <v>0</v>
      </c>
      <c r="AF206" s="58">
        <v>0</v>
      </c>
      <c r="AG206" s="58">
        <v>0</v>
      </c>
      <c r="AH206" s="58">
        <v>0</v>
      </c>
      <c r="AI206" s="58">
        <v>0</v>
      </c>
      <c r="AJ206" s="58">
        <v>0</v>
      </c>
      <c r="AK206" s="58">
        <v>0</v>
      </c>
      <c r="AL206" s="58">
        <v>0</v>
      </c>
      <c r="AM206" s="58">
        <v>0</v>
      </c>
      <c r="AN206" s="58">
        <v>0</v>
      </c>
      <c r="AO206" s="58">
        <v>0</v>
      </c>
      <c r="AP206" s="58">
        <v>0</v>
      </c>
      <c r="AQ206" s="56">
        <v>0</v>
      </c>
      <c r="AR206" s="38">
        <f>SUM(C206:AQ206)</f>
        <v>2</v>
      </c>
    </row>
    <row r="207" spans="1:44" x14ac:dyDescent="0.15">
      <c r="A207" s="51"/>
      <c r="B207" s="45" t="s">
        <v>61</v>
      </c>
      <c r="C207" s="60">
        <v>1</v>
      </c>
      <c r="D207" s="58">
        <v>0</v>
      </c>
      <c r="E207" s="58">
        <v>0</v>
      </c>
      <c r="F207" s="58">
        <v>0</v>
      </c>
      <c r="G207" s="58">
        <v>0</v>
      </c>
      <c r="H207" s="58">
        <v>0</v>
      </c>
      <c r="I207" s="58">
        <v>0</v>
      </c>
      <c r="J207" s="58">
        <v>0</v>
      </c>
      <c r="K207" s="58">
        <v>0</v>
      </c>
      <c r="L207" s="58">
        <v>0</v>
      </c>
      <c r="M207" s="58">
        <v>0</v>
      </c>
      <c r="N207" s="58">
        <v>0</v>
      </c>
      <c r="O207" s="58">
        <v>0</v>
      </c>
      <c r="P207" s="58">
        <v>0</v>
      </c>
      <c r="Q207" s="58">
        <v>0</v>
      </c>
      <c r="R207" s="58">
        <v>0</v>
      </c>
      <c r="S207" s="58">
        <v>0</v>
      </c>
      <c r="T207" s="58">
        <v>0</v>
      </c>
      <c r="U207" s="58">
        <v>0</v>
      </c>
      <c r="V207" s="58">
        <v>0</v>
      </c>
      <c r="W207" s="59">
        <v>0</v>
      </c>
      <c r="X207" s="58">
        <v>0</v>
      </c>
      <c r="Y207" s="58">
        <v>0</v>
      </c>
      <c r="Z207" s="58">
        <v>0</v>
      </c>
      <c r="AA207" s="57">
        <v>0</v>
      </c>
      <c r="AB207" s="59">
        <v>0</v>
      </c>
      <c r="AC207" s="59">
        <v>0</v>
      </c>
      <c r="AD207" s="59">
        <v>0</v>
      </c>
      <c r="AE207" s="59">
        <v>0</v>
      </c>
      <c r="AF207" s="59">
        <v>0</v>
      </c>
      <c r="AG207" s="59">
        <v>0</v>
      </c>
      <c r="AH207" s="59">
        <v>0</v>
      </c>
      <c r="AI207" s="58">
        <v>0</v>
      </c>
      <c r="AJ207" s="58">
        <v>0</v>
      </c>
      <c r="AK207" s="58">
        <v>0</v>
      </c>
      <c r="AL207" s="58">
        <v>0</v>
      </c>
      <c r="AM207" s="58">
        <v>1</v>
      </c>
      <c r="AN207" s="58">
        <v>0</v>
      </c>
      <c r="AO207" s="58">
        <v>0</v>
      </c>
      <c r="AP207" s="58">
        <v>0</v>
      </c>
      <c r="AQ207" s="56">
        <v>0</v>
      </c>
      <c r="AR207" s="38">
        <f>SUM(C207:AQ207)</f>
        <v>2</v>
      </c>
    </row>
    <row r="208" spans="1:44" x14ac:dyDescent="0.15">
      <c r="A208" s="51"/>
      <c r="B208" s="45" t="s">
        <v>60</v>
      </c>
      <c r="C208" s="60">
        <v>0</v>
      </c>
      <c r="D208" s="58">
        <v>0</v>
      </c>
      <c r="E208" s="58">
        <v>0</v>
      </c>
      <c r="F208" s="58">
        <v>0</v>
      </c>
      <c r="G208" s="58">
        <v>0</v>
      </c>
      <c r="H208" s="58">
        <v>1</v>
      </c>
      <c r="I208" s="58">
        <v>0</v>
      </c>
      <c r="J208" s="58">
        <v>0</v>
      </c>
      <c r="K208" s="58">
        <v>0</v>
      </c>
      <c r="L208" s="58">
        <v>0</v>
      </c>
      <c r="M208" s="58">
        <v>0</v>
      </c>
      <c r="N208" s="58">
        <v>0</v>
      </c>
      <c r="O208" s="58">
        <v>0</v>
      </c>
      <c r="P208" s="58">
        <v>0</v>
      </c>
      <c r="Q208" s="58">
        <v>0</v>
      </c>
      <c r="R208" s="58">
        <v>0</v>
      </c>
      <c r="S208" s="58">
        <v>0</v>
      </c>
      <c r="T208" s="58">
        <v>0</v>
      </c>
      <c r="U208" s="58">
        <v>0</v>
      </c>
      <c r="V208" s="58">
        <v>0</v>
      </c>
      <c r="W208" s="59">
        <v>0</v>
      </c>
      <c r="X208" s="58">
        <v>0</v>
      </c>
      <c r="Y208" s="58">
        <v>0</v>
      </c>
      <c r="Z208" s="58">
        <v>0</v>
      </c>
      <c r="AA208" s="59">
        <v>0</v>
      </c>
      <c r="AB208" s="57">
        <v>0</v>
      </c>
      <c r="AC208" s="59">
        <v>0</v>
      </c>
      <c r="AD208" s="59">
        <v>0</v>
      </c>
      <c r="AE208" s="59">
        <v>0</v>
      </c>
      <c r="AF208" s="59">
        <v>0</v>
      </c>
      <c r="AG208" s="59">
        <v>0</v>
      </c>
      <c r="AH208" s="59">
        <v>0</v>
      </c>
      <c r="AI208" s="58">
        <v>0</v>
      </c>
      <c r="AJ208" s="58">
        <v>0</v>
      </c>
      <c r="AK208" s="58">
        <v>0</v>
      </c>
      <c r="AL208" s="58">
        <v>0</v>
      </c>
      <c r="AM208" s="58">
        <v>0</v>
      </c>
      <c r="AN208" s="58">
        <v>0</v>
      </c>
      <c r="AO208" s="58">
        <v>0</v>
      </c>
      <c r="AP208" s="58">
        <v>0</v>
      </c>
      <c r="AQ208" s="56">
        <v>0</v>
      </c>
      <c r="AR208" s="38">
        <f>SUM(C208:AQ208)</f>
        <v>1</v>
      </c>
    </row>
    <row r="209" spans="1:44" x14ac:dyDescent="0.15">
      <c r="A209" s="51"/>
      <c r="B209" s="45" t="s">
        <v>59</v>
      </c>
      <c r="C209" s="60">
        <v>0</v>
      </c>
      <c r="D209" s="58">
        <v>0</v>
      </c>
      <c r="E209" s="58">
        <v>0</v>
      </c>
      <c r="F209" s="58">
        <v>0</v>
      </c>
      <c r="G209" s="58">
        <v>0</v>
      </c>
      <c r="H209" s="58">
        <v>0</v>
      </c>
      <c r="I209" s="58">
        <v>0</v>
      </c>
      <c r="J209" s="58">
        <v>0</v>
      </c>
      <c r="K209" s="58">
        <v>0</v>
      </c>
      <c r="L209" s="58">
        <v>0</v>
      </c>
      <c r="M209" s="58">
        <v>0</v>
      </c>
      <c r="N209" s="58">
        <v>0</v>
      </c>
      <c r="O209" s="58">
        <v>0</v>
      </c>
      <c r="P209" s="58">
        <v>0</v>
      </c>
      <c r="Q209" s="58">
        <v>0</v>
      </c>
      <c r="R209" s="58">
        <v>0</v>
      </c>
      <c r="S209" s="58">
        <v>0</v>
      </c>
      <c r="T209" s="58">
        <v>0</v>
      </c>
      <c r="U209" s="58">
        <v>0</v>
      </c>
      <c r="V209" s="58">
        <v>0</v>
      </c>
      <c r="W209" s="59">
        <v>0</v>
      </c>
      <c r="X209" s="58">
        <v>0</v>
      </c>
      <c r="Y209" s="58">
        <v>0</v>
      </c>
      <c r="Z209" s="58">
        <v>0</v>
      </c>
      <c r="AA209" s="59">
        <v>0</v>
      </c>
      <c r="AB209" s="59">
        <v>0</v>
      </c>
      <c r="AC209" s="57">
        <v>0</v>
      </c>
      <c r="AD209" s="59">
        <v>0</v>
      </c>
      <c r="AE209" s="59">
        <v>0</v>
      </c>
      <c r="AF209" s="59">
        <v>0</v>
      </c>
      <c r="AG209" s="59">
        <v>0</v>
      </c>
      <c r="AH209" s="59">
        <v>0</v>
      </c>
      <c r="AI209" s="58">
        <v>0</v>
      </c>
      <c r="AJ209" s="58">
        <v>0</v>
      </c>
      <c r="AK209" s="58">
        <v>0</v>
      </c>
      <c r="AL209" s="58">
        <v>0</v>
      </c>
      <c r="AM209" s="58">
        <v>0</v>
      </c>
      <c r="AN209" s="58">
        <v>0</v>
      </c>
      <c r="AO209" s="58">
        <v>0</v>
      </c>
      <c r="AP209" s="58">
        <v>0</v>
      </c>
      <c r="AQ209" s="56">
        <v>0</v>
      </c>
      <c r="AR209" s="38">
        <f>SUM(C209:AQ209)</f>
        <v>0</v>
      </c>
    </row>
    <row r="210" spans="1:44" x14ac:dyDescent="0.15">
      <c r="A210" s="51"/>
      <c r="B210" s="45" t="s">
        <v>58</v>
      </c>
      <c r="C210" s="60">
        <v>0</v>
      </c>
      <c r="D210" s="58">
        <v>1</v>
      </c>
      <c r="E210" s="58">
        <v>0</v>
      </c>
      <c r="F210" s="58">
        <v>0</v>
      </c>
      <c r="G210" s="58">
        <v>0</v>
      </c>
      <c r="H210" s="58">
        <v>0</v>
      </c>
      <c r="I210" s="58">
        <v>0</v>
      </c>
      <c r="J210" s="58">
        <v>0</v>
      </c>
      <c r="K210" s="58">
        <v>0</v>
      </c>
      <c r="L210" s="58">
        <v>0</v>
      </c>
      <c r="M210" s="58">
        <v>0</v>
      </c>
      <c r="N210" s="58">
        <v>0</v>
      </c>
      <c r="O210" s="58">
        <v>0</v>
      </c>
      <c r="P210" s="58">
        <v>0</v>
      </c>
      <c r="Q210" s="58">
        <v>0</v>
      </c>
      <c r="R210" s="58">
        <v>1</v>
      </c>
      <c r="S210" s="58">
        <v>0</v>
      </c>
      <c r="T210" s="58">
        <v>0</v>
      </c>
      <c r="U210" s="58">
        <v>0</v>
      </c>
      <c r="V210" s="58">
        <v>0</v>
      </c>
      <c r="W210" s="59">
        <v>0</v>
      </c>
      <c r="X210" s="58">
        <v>0</v>
      </c>
      <c r="Y210" s="58">
        <v>0</v>
      </c>
      <c r="Z210" s="58">
        <v>0</v>
      </c>
      <c r="AA210" s="59">
        <v>0</v>
      </c>
      <c r="AB210" s="59">
        <v>0</v>
      </c>
      <c r="AC210" s="59">
        <v>0</v>
      </c>
      <c r="AD210" s="57">
        <v>0</v>
      </c>
      <c r="AE210" s="59">
        <v>0</v>
      </c>
      <c r="AF210" s="59">
        <v>0</v>
      </c>
      <c r="AG210" s="59">
        <v>0</v>
      </c>
      <c r="AH210" s="59">
        <v>0</v>
      </c>
      <c r="AI210" s="58">
        <v>0</v>
      </c>
      <c r="AJ210" s="58">
        <v>0</v>
      </c>
      <c r="AK210" s="58">
        <v>0</v>
      </c>
      <c r="AL210" s="58">
        <v>0</v>
      </c>
      <c r="AM210" s="58">
        <v>0</v>
      </c>
      <c r="AN210" s="58">
        <v>0</v>
      </c>
      <c r="AO210" s="58">
        <v>0</v>
      </c>
      <c r="AP210" s="58">
        <v>0</v>
      </c>
      <c r="AQ210" s="56">
        <v>0</v>
      </c>
      <c r="AR210" s="38">
        <f>SUM(C210:AQ210)</f>
        <v>2</v>
      </c>
    </row>
    <row r="211" spans="1:44" x14ac:dyDescent="0.15">
      <c r="A211" s="51"/>
      <c r="B211" s="45" t="s">
        <v>57</v>
      </c>
      <c r="C211" s="60">
        <v>0</v>
      </c>
      <c r="D211" s="58">
        <v>0</v>
      </c>
      <c r="E211" s="58">
        <v>0</v>
      </c>
      <c r="F211" s="58">
        <v>0</v>
      </c>
      <c r="G211" s="58">
        <v>0</v>
      </c>
      <c r="H211" s="58">
        <v>0</v>
      </c>
      <c r="I211" s="58">
        <v>0</v>
      </c>
      <c r="J211" s="58">
        <v>0</v>
      </c>
      <c r="K211" s="58">
        <v>0</v>
      </c>
      <c r="L211" s="58">
        <v>0</v>
      </c>
      <c r="M211" s="58">
        <v>1</v>
      </c>
      <c r="N211" s="58">
        <v>0</v>
      </c>
      <c r="O211" s="58">
        <v>0</v>
      </c>
      <c r="P211" s="58">
        <v>0</v>
      </c>
      <c r="Q211" s="58">
        <v>0</v>
      </c>
      <c r="R211" s="58">
        <v>0</v>
      </c>
      <c r="S211" s="58">
        <v>0</v>
      </c>
      <c r="T211" s="58">
        <v>0</v>
      </c>
      <c r="U211" s="58">
        <v>0</v>
      </c>
      <c r="V211" s="58">
        <v>0</v>
      </c>
      <c r="W211" s="59">
        <v>0</v>
      </c>
      <c r="X211" s="58">
        <v>0</v>
      </c>
      <c r="Y211" s="58">
        <v>0</v>
      </c>
      <c r="Z211" s="58">
        <v>0</v>
      </c>
      <c r="AA211" s="59">
        <v>0</v>
      </c>
      <c r="AB211" s="59">
        <v>0</v>
      </c>
      <c r="AC211" s="59">
        <v>0</v>
      </c>
      <c r="AD211" s="59">
        <v>1</v>
      </c>
      <c r="AE211" s="57">
        <v>0</v>
      </c>
      <c r="AF211" s="59">
        <v>0</v>
      </c>
      <c r="AG211" s="59">
        <v>0</v>
      </c>
      <c r="AH211" s="59">
        <v>0</v>
      </c>
      <c r="AI211" s="58">
        <v>0</v>
      </c>
      <c r="AJ211" s="58">
        <v>0</v>
      </c>
      <c r="AK211" s="58">
        <v>0</v>
      </c>
      <c r="AL211" s="58">
        <v>0</v>
      </c>
      <c r="AM211" s="58">
        <v>0</v>
      </c>
      <c r="AN211" s="58">
        <v>0</v>
      </c>
      <c r="AO211" s="58">
        <v>0</v>
      </c>
      <c r="AP211" s="58">
        <v>0</v>
      </c>
      <c r="AQ211" s="56">
        <v>0</v>
      </c>
      <c r="AR211" s="38">
        <f>SUM(C211:AQ211)</f>
        <v>2</v>
      </c>
    </row>
    <row r="212" spans="1:44" x14ac:dyDescent="0.15">
      <c r="A212" s="51"/>
      <c r="B212" s="45" t="s">
        <v>56</v>
      </c>
      <c r="C212" s="60">
        <v>0</v>
      </c>
      <c r="D212" s="58">
        <v>0</v>
      </c>
      <c r="E212" s="58">
        <v>0</v>
      </c>
      <c r="F212" s="58">
        <v>0</v>
      </c>
      <c r="G212" s="58">
        <v>0</v>
      </c>
      <c r="H212" s="58">
        <v>1</v>
      </c>
      <c r="I212" s="58">
        <v>1</v>
      </c>
      <c r="J212" s="58">
        <v>0</v>
      </c>
      <c r="K212" s="58">
        <v>0</v>
      </c>
      <c r="L212" s="58">
        <v>0</v>
      </c>
      <c r="M212" s="58">
        <v>0</v>
      </c>
      <c r="N212" s="58">
        <v>0</v>
      </c>
      <c r="O212" s="58">
        <v>0</v>
      </c>
      <c r="P212" s="58">
        <v>0</v>
      </c>
      <c r="Q212" s="58">
        <v>0</v>
      </c>
      <c r="R212" s="58">
        <v>0</v>
      </c>
      <c r="S212" s="58">
        <v>0</v>
      </c>
      <c r="T212" s="58">
        <v>0</v>
      </c>
      <c r="U212" s="58">
        <v>0</v>
      </c>
      <c r="V212" s="58">
        <v>0</v>
      </c>
      <c r="W212" s="59">
        <v>0</v>
      </c>
      <c r="X212" s="58">
        <v>0</v>
      </c>
      <c r="Y212" s="58">
        <v>0</v>
      </c>
      <c r="Z212" s="58">
        <v>0</v>
      </c>
      <c r="AA212" s="59">
        <v>0</v>
      </c>
      <c r="AB212" s="59">
        <v>0</v>
      </c>
      <c r="AC212" s="59">
        <v>0</v>
      </c>
      <c r="AD212" s="59">
        <v>0</v>
      </c>
      <c r="AE212" s="59">
        <v>0</v>
      </c>
      <c r="AF212" s="57">
        <v>0</v>
      </c>
      <c r="AG212" s="59">
        <v>0</v>
      </c>
      <c r="AH212" s="59">
        <v>0</v>
      </c>
      <c r="AI212" s="58">
        <v>0</v>
      </c>
      <c r="AJ212" s="58">
        <v>0</v>
      </c>
      <c r="AK212" s="58">
        <v>1</v>
      </c>
      <c r="AL212" s="58">
        <v>0</v>
      </c>
      <c r="AM212" s="58">
        <v>0</v>
      </c>
      <c r="AN212" s="58">
        <v>0</v>
      </c>
      <c r="AO212" s="58">
        <v>0</v>
      </c>
      <c r="AP212" s="58">
        <v>0</v>
      </c>
      <c r="AQ212" s="56">
        <v>0</v>
      </c>
      <c r="AR212" s="38">
        <f>SUM(C212:AQ212)</f>
        <v>3</v>
      </c>
    </row>
    <row r="213" spans="1:44" x14ac:dyDescent="0.15">
      <c r="A213" s="51"/>
      <c r="B213" s="45" t="s">
        <v>55</v>
      </c>
      <c r="C213" s="60">
        <v>0</v>
      </c>
      <c r="D213" s="58">
        <v>0</v>
      </c>
      <c r="E213" s="58">
        <v>0</v>
      </c>
      <c r="F213" s="58">
        <v>0</v>
      </c>
      <c r="G213" s="58">
        <v>0</v>
      </c>
      <c r="H213" s="58">
        <v>0</v>
      </c>
      <c r="I213" s="58">
        <v>0</v>
      </c>
      <c r="J213" s="58">
        <v>0</v>
      </c>
      <c r="K213" s="58">
        <v>0</v>
      </c>
      <c r="L213" s="58">
        <v>0</v>
      </c>
      <c r="M213" s="58">
        <v>0</v>
      </c>
      <c r="N213" s="58">
        <v>0</v>
      </c>
      <c r="O213" s="58">
        <v>0</v>
      </c>
      <c r="P213" s="58">
        <v>0</v>
      </c>
      <c r="Q213" s="58">
        <v>0</v>
      </c>
      <c r="R213" s="58">
        <v>0</v>
      </c>
      <c r="S213" s="58">
        <v>0</v>
      </c>
      <c r="T213" s="58">
        <v>0</v>
      </c>
      <c r="U213" s="58">
        <v>0</v>
      </c>
      <c r="V213" s="58">
        <v>0</v>
      </c>
      <c r="W213" s="59">
        <v>0</v>
      </c>
      <c r="X213" s="58">
        <v>0</v>
      </c>
      <c r="Y213" s="58">
        <v>0</v>
      </c>
      <c r="Z213" s="58">
        <v>0</v>
      </c>
      <c r="AA213" s="59">
        <v>0</v>
      </c>
      <c r="AB213" s="59">
        <v>0</v>
      </c>
      <c r="AC213" s="59">
        <v>0</v>
      </c>
      <c r="AD213" s="59">
        <v>0</v>
      </c>
      <c r="AE213" s="59">
        <v>1</v>
      </c>
      <c r="AF213" s="59">
        <v>0</v>
      </c>
      <c r="AG213" s="57">
        <v>0</v>
      </c>
      <c r="AH213" s="59">
        <v>0</v>
      </c>
      <c r="AI213" s="58">
        <v>0</v>
      </c>
      <c r="AJ213" s="58">
        <v>0</v>
      </c>
      <c r="AK213" s="58">
        <v>0</v>
      </c>
      <c r="AL213" s="58">
        <v>0</v>
      </c>
      <c r="AM213" s="58">
        <v>0</v>
      </c>
      <c r="AN213" s="58">
        <v>0</v>
      </c>
      <c r="AO213" s="58">
        <v>0</v>
      </c>
      <c r="AP213" s="58">
        <v>0</v>
      </c>
      <c r="AQ213" s="56">
        <v>0</v>
      </c>
      <c r="AR213" s="38">
        <f>SUM(C213:AQ213)</f>
        <v>1</v>
      </c>
    </row>
    <row r="214" spans="1:44" x14ac:dyDescent="0.15">
      <c r="A214" s="51"/>
      <c r="B214" s="45" t="s">
        <v>54</v>
      </c>
      <c r="C214" s="60">
        <v>0</v>
      </c>
      <c r="D214" s="58">
        <v>0</v>
      </c>
      <c r="E214" s="58">
        <v>0</v>
      </c>
      <c r="F214" s="58">
        <v>0</v>
      </c>
      <c r="G214" s="58">
        <v>0</v>
      </c>
      <c r="H214" s="58">
        <v>0</v>
      </c>
      <c r="I214" s="58">
        <v>0</v>
      </c>
      <c r="J214" s="58">
        <v>0</v>
      </c>
      <c r="K214" s="58">
        <v>0</v>
      </c>
      <c r="L214" s="58">
        <v>0</v>
      </c>
      <c r="M214" s="58">
        <v>0</v>
      </c>
      <c r="N214" s="58">
        <v>0</v>
      </c>
      <c r="O214" s="58">
        <v>0</v>
      </c>
      <c r="P214" s="58">
        <v>0</v>
      </c>
      <c r="Q214" s="58">
        <v>0</v>
      </c>
      <c r="R214" s="58">
        <v>0</v>
      </c>
      <c r="S214" s="58">
        <v>0</v>
      </c>
      <c r="T214" s="58">
        <v>0</v>
      </c>
      <c r="U214" s="58">
        <v>0</v>
      </c>
      <c r="V214" s="58">
        <v>0</v>
      </c>
      <c r="W214" s="59">
        <v>0</v>
      </c>
      <c r="X214" s="58">
        <v>0</v>
      </c>
      <c r="Y214" s="58">
        <v>0</v>
      </c>
      <c r="Z214" s="58">
        <v>0</v>
      </c>
      <c r="AA214" s="59">
        <v>0</v>
      </c>
      <c r="AB214" s="59">
        <v>0</v>
      </c>
      <c r="AC214" s="59">
        <v>0</v>
      </c>
      <c r="AD214" s="59">
        <v>0</v>
      </c>
      <c r="AE214" s="59">
        <v>0</v>
      </c>
      <c r="AF214" s="59">
        <v>0</v>
      </c>
      <c r="AG214" s="59">
        <v>0</v>
      </c>
      <c r="AH214" s="57">
        <v>0</v>
      </c>
      <c r="AI214" s="58">
        <v>1</v>
      </c>
      <c r="AJ214" s="58">
        <v>0</v>
      </c>
      <c r="AK214" s="58">
        <v>0</v>
      </c>
      <c r="AL214" s="58">
        <v>0</v>
      </c>
      <c r="AM214" s="58">
        <v>0</v>
      </c>
      <c r="AN214" s="58">
        <v>0</v>
      </c>
      <c r="AO214" s="58">
        <v>0</v>
      </c>
      <c r="AP214" s="58">
        <v>0</v>
      </c>
      <c r="AQ214" s="56">
        <v>0</v>
      </c>
      <c r="AR214" s="38">
        <f>SUM(C214:AQ214)</f>
        <v>1</v>
      </c>
    </row>
    <row r="215" spans="1:44" x14ac:dyDescent="0.15">
      <c r="A215" s="51"/>
      <c r="B215" s="45" t="s">
        <v>53</v>
      </c>
      <c r="C215" s="60">
        <v>0</v>
      </c>
      <c r="D215" s="58">
        <v>0</v>
      </c>
      <c r="E215" s="58">
        <v>0</v>
      </c>
      <c r="F215" s="58">
        <v>0</v>
      </c>
      <c r="G215" s="58">
        <v>0</v>
      </c>
      <c r="H215" s="58">
        <v>0</v>
      </c>
      <c r="I215" s="58">
        <v>1</v>
      </c>
      <c r="J215" s="58">
        <v>1</v>
      </c>
      <c r="K215" s="58">
        <v>0</v>
      </c>
      <c r="L215" s="58">
        <v>0</v>
      </c>
      <c r="M215" s="58">
        <v>0</v>
      </c>
      <c r="N215" s="58">
        <v>0</v>
      </c>
      <c r="O215" s="58">
        <v>0</v>
      </c>
      <c r="P215" s="58">
        <v>0</v>
      </c>
      <c r="Q215" s="58">
        <v>0</v>
      </c>
      <c r="R215" s="58">
        <v>0</v>
      </c>
      <c r="S215" s="58">
        <v>0</v>
      </c>
      <c r="T215" s="58">
        <v>0</v>
      </c>
      <c r="U215" s="58">
        <v>0</v>
      </c>
      <c r="V215" s="58">
        <v>0</v>
      </c>
      <c r="W215" s="59">
        <v>0</v>
      </c>
      <c r="X215" s="58">
        <v>0</v>
      </c>
      <c r="Y215" s="58">
        <v>0</v>
      </c>
      <c r="Z215" s="58">
        <v>0</v>
      </c>
      <c r="AA215" s="58">
        <v>0</v>
      </c>
      <c r="AB215" s="58">
        <v>0</v>
      </c>
      <c r="AC215" s="58">
        <v>0</v>
      </c>
      <c r="AD215" s="58">
        <v>0</v>
      </c>
      <c r="AE215" s="58">
        <v>0</v>
      </c>
      <c r="AF215" s="58">
        <v>0</v>
      </c>
      <c r="AG215" s="58">
        <v>0</v>
      </c>
      <c r="AH215" s="58">
        <v>0</v>
      </c>
      <c r="AI215" s="57">
        <v>0</v>
      </c>
      <c r="AJ215" s="58">
        <v>0</v>
      </c>
      <c r="AK215" s="58">
        <v>0</v>
      </c>
      <c r="AL215" s="58">
        <v>0</v>
      </c>
      <c r="AM215" s="58">
        <v>1</v>
      </c>
      <c r="AN215" s="58">
        <v>0</v>
      </c>
      <c r="AO215" s="58">
        <v>0</v>
      </c>
      <c r="AP215" s="58">
        <v>0</v>
      </c>
      <c r="AQ215" s="56">
        <v>0</v>
      </c>
      <c r="AR215" s="38">
        <f>SUM(C215:AQ215)</f>
        <v>3</v>
      </c>
    </row>
    <row r="216" spans="1:44" x14ac:dyDescent="0.15">
      <c r="A216" s="51"/>
      <c r="B216" s="45" t="s">
        <v>52</v>
      </c>
      <c r="C216" s="60">
        <v>0</v>
      </c>
      <c r="D216" s="58">
        <v>0</v>
      </c>
      <c r="E216" s="58">
        <v>0</v>
      </c>
      <c r="F216" s="58">
        <v>0</v>
      </c>
      <c r="G216" s="58">
        <v>0</v>
      </c>
      <c r="H216" s="58">
        <v>0</v>
      </c>
      <c r="I216" s="58">
        <v>0</v>
      </c>
      <c r="J216" s="58">
        <v>0</v>
      </c>
      <c r="K216" s="58">
        <v>1</v>
      </c>
      <c r="L216" s="58">
        <v>0</v>
      </c>
      <c r="M216" s="58">
        <v>0</v>
      </c>
      <c r="N216" s="58">
        <v>0</v>
      </c>
      <c r="O216" s="58">
        <v>0</v>
      </c>
      <c r="P216" s="58">
        <v>0</v>
      </c>
      <c r="Q216" s="58">
        <v>0</v>
      </c>
      <c r="R216" s="58">
        <v>0</v>
      </c>
      <c r="S216" s="58">
        <v>0</v>
      </c>
      <c r="T216" s="58">
        <v>1</v>
      </c>
      <c r="U216" s="58">
        <v>0</v>
      </c>
      <c r="V216" s="58">
        <v>0</v>
      </c>
      <c r="W216" s="59">
        <v>0</v>
      </c>
      <c r="X216" s="58">
        <v>0</v>
      </c>
      <c r="Y216" s="58">
        <v>0</v>
      </c>
      <c r="Z216" s="58">
        <v>0</v>
      </c>
      <c r="AA216" s="58">
        <v>0</v>
      </c>
      <c r="AB216" s="58">
        <v>0</v>
      </c>
      <c r="AC216" s="58">
        <v>0</v>
      </c>
      <c r="AD216" s="58">
        <v>0</v>
      </c>
      <c r="AE216" s="58">
        <v>0</v>
      </c>
      <c r="AF216" s="58">
        <v>0</v>
      </c>
      <c r="AG216" s="58">
        <v>0</v>
      </c>
      <c r="AH216" s="58">
        <v>0</v>
      </c>
      <c r="AI216" s="58">
        <v>0</v>
      </c>
      <c r="AJ216" s="57">
        <v>0</v>
      </c>
      <c r="AK216" s="58">
        <v>0</v>
      </c>
      <c r="AL216" s="58">
        <v>0</v>
      </c>
      <c r="AM216" s="58">
        <v>0</v>
      </c>
      <c r="AN216" s="58">
        <v>0</v>
      </c>
      <c r="AO216" s="58">
        <v>0</v>
      </c>
      <c r="AP216" s="58">
        <v>0</v>
      </c>
      <c r="AQ216" s="56">
        <v>0</v>
      </c>
      <c r="AR216" s="38">
        <f>SUM(C216:AQ216)</f>
        <v>2</v>
      </c>
    </row>
    <row r="217" spans="1:44" x14ac:dyDescent="0.15">
      <c r="A217" s="51"/>
      <c r="B217" s="45" t="s">
        <v>51</v>
      </c>
      <c r="C217" s="60">
        <v>0</v>
      </c>
      <c r="D217" s="58">
        <v>1</v>
      </c>
      <c r="E217" s="58">
        <v>0</v>
      </c>
      <c r="F217" s="58">
        <v>0</v>
      </c>
      <c r="G217" s="58">
        <v>0</v>
      </c>
      <c r="H217" s="58">
        <v>0</v>
      </c>
      <c r="I217" s="58">
        <v>0</v>
      </c>
      <c r="J217" s="58">
        <v>0</v>
      </c>
      <c r="K217" s="58">
        <v>0</v>
      </c>
      <c r="L217" s="58">
        <v>0</v>
      </c>
      <c r="M217" s="58">
        <v>0</v>
      </c>
      <c r="N217" s="58">
        <v>0</v>
      </c>
      <c r="O217" s="58">
        <v>0</v>
      </c>
      <c r="P217" s="58">
        <v>0</v>
      </c>
      <c r="Q217" s="58">
        <v>0</v>
      </c>
      <c r="R217" s="58">
        <v>0</v>
      </c>
      <c r="S217" s="58">
        <v>0</v>
      </c>
      <c r="T217" s="58">
        <v>0</v>
      </c>
      <c r="U217" s="58">
        <v>0</v>
      </c>
      <c r="V217" s="58">
        <v>0</v>
      </c>
      <c r="W217" s="59">
        <v>0</v>
      </c>
      <c r="X217" s="58">
        <v>1</v>
      </c>
      <c r="Y217" s="58">
        <v>0</v>
      </c>
      <c r="Z217" s="58">
        <v>0</v>
      </c>
      <c r="AA217" s="58">
        <v>0</v>
      </c>
      <c r="AB217" s="58">
        <v>0</v>
      </c>
      <c r="AC217" s="58">
        <v>1</v>
      </c>
      <c r="AD217" s="58">
        <v>0</v>
      </c>
      <c r="AE217" s="58">
        <v>0</v>
      </c>
      <c r="AF217" s="58">
        <v>0</v>
      </c>
      <c r="AG217" s="58">
        <v>0</v>
      </c>
      <c r="AH217" s="58">
        <v>0</v>
      </c>
      <c r="AI217" s="58">
        <v>0</v>
      </c>
      <c r="AJ217" s="58">
        <v>0</v>
      </c>
      <c r="AK217" s="57">
        <v>0</v>
      </c>
      <c r="AL217" s="58">
        <v>0</v>
      </c>
      <c r="AM217" s="58">
        <v>0</v>
      </c>
      <c r="AN217" s="58">
        <v>0</v>
      </c>
      <c r="AO217" s="58">
        <v>0</v>
      </c>
      <c r="AP217" s="58">
        <v>0</v>
      </c>
      <c r="AQ217" s="56">
        <v>0</v>
      </c>
      <c r="AR217" s="38">
        <f>SUM(C217:AQ217)</f>
        <v>3</v>
      </c>
    </row>
    <row r="218" spans="1:44" x14ac:dyDescent="0.15">
      <c r="A218" s="51"/>
      <c r="B218" s="45" t="s">
        <v>50</v>
      </c>
      <c r="C218" s="60">
        <v>0</v>
      </c>
      <c r="D218" s="58">
        <v>0</v>
      </c>
      <c r="E218" s="58">
        <v>0</v>
      </c>
      <c r="F218" s="58">
        <v>0</v>
      </c>
      <c r="G218" s="58">
        <v>0</v>
      </c>
      <c r="H218" s="58">
        <v>0</v>
      </c>
      <c r="I218" s="58">
        <v>0</v>
      </c>
      <c r="J218" s="58">
        <v>0</v>
      </c>
      <c r="K218" s="58">
        <v>0</v>
      </c>
      <c r="L218" s="58">
        <v>0</v>
      </c>
      <c r="M218" s="58">
        <v>0</v>
      </c>
      <c r="N218" s="58">
        <v>0</v>
      </c>
      <c r="O218" s="58">
        <v>0</v>
      </c>
      <c r="P218" s="58">
        <v>0</v>
      </c>
      <c r="Q218" s="58">
        <v>0</v>
      </c>
      <c r="R218" s="58">
        <v>0</v>
      </c>
      <c r="S218" s="58">
        <v>0</v>
      </c>
      <c r="T218" s="58">
        <v>0</v>
      </c>
      <c r="U218" s="58">
        <v>0</v>
      </c>
      <c r="V218" s="58">
        <v>0</v>
      </c>
      <c r="W218" s="59">
        <v>0</v>
      </c>
      <c r="X218" s="58">
        <v>0</v>
      </c>
      <c r="Y218" s="58">
        <v>0</v>
      </c>
      <c r="Z218" s="58">
        <v>0</v>
      </c>
      <c r="AA218" s="58">
        <v>0</v>
      </c>
      <c r="AB218" s="58">
        <v>0</v>
      </c>
      <c r="AC218" s="58">
        <v>0</v>
      </c>
      <c r="AD218" s="58">
        <v>0</v>
      </c>
      <c r="AE218" s="58">
        <v>0</v>
      </c>
      <c r="AF218" s="58">
        <v>0</v>
      </c>
      <c r="AG218" s="58">
        <v>0</v>
      </c>
      <c r="AH218" s="58">
        <v>0</v>
      </c>
      <c r="AI218" s="58">
        <v>0</v>
      </c>
      <c r="AJ218" s="58">
        <v>0</v>
      </c>
      <c r="AK218" s="58">
        <v>0</v>
      </c>
      <c r="AL218" s="57">
        <v>0</v>
      </c>
      <c r="AM218" s="59">
        <v>0</v>
      </c>
      <c r="AN218" s="58">
        <v>0</v>
      </c>
      <c r="AO218" s="58">
        <v>0</v>
      </c>
      <c r="AP218" s="58">
        <v>0</v>
      </c>
      <c r="AQ218" s="56">
        <v>0</v>
      </c>
      <c r="AR218" s="38">
        <f>SUM(C218:AQ218)</f>
        <v>0</v>
      </c>
    </row>
    <row r="219" spans="1:44" x14ac:dyDescent="0.15">
      <c r="A219" s="51"/>
      <c r="B219" s="45" t="s">
        <v>49</v>
      </c>
      <c r="C219" s="60">
        <v>0</v>
      </c>
      <c r="D219" s="58">
        <v>0</v>
      </c>
      <c r="E219" s="58">
        <v>0</v>
      </c>
      <c r="F219" s="58">
        <v>0</v>
      </c>
      <c r="G219" s="58">
        <v>0</v>
      </c>
      <c r="H219" s="58">
        <v>0</v>
      </c>
      <c r="I219" s="58">
        <v>0</v>
      </c>
      <c r="J219" s="58">
        <v>0</v>
      </c>
      <c r="K219" s="58">
        <v>0</v>
      </c>
      <c r="L219" s="58">
        <v>0</v>
      </c>
      <c r="M219" s="58">
        <v>0</v>
      </c>
      <c r="N219" s="58">
        <v>0</v>
      </c>
      <c r="O219" s="58">
        <v>0</v>
      </c>
      <c r="P219" s="58">
        <v>0</v>
      </c>
      <c r="Q219" s="58">
        <v>0</v>
      </c>
      <c r="R219" s="58">
        <v>0</v>
      </c>
      <c r="S219" s="58">
        <v>0</v>
      </c>
      <c r="T219" s="58">
        <v>0</v>
      </c>
      <c r="U219" s="58">
        <v>0</v>
      </c>
      <c r="V219" s="58">
        <v>0</v>
      </c>
      <c r="W219" s="59">
        <v>0</v>
      </c>
      <c r="X219" s="58">
        <v>0</v>
      </c>
      <c r="Y219" s="58">
        <v>0</v>
      </c>
      <c r="Z219" s="58">
        <v>1</v>
      </c>
      <c r="AA219" s="58">
        <v>0</v>
      </c>
      <c r="AB219" s="58">
        <v>0</v>
      </c>
      <c r="AC219" s="58">
        <v>1</v>
      </c>
      <c r="AD219" s="58">
        <v>0</v>
      </c>
      <c r="AE219" s="58">
        <v>0</v>
      </c>
      <c r="AF219" s="58">
        <v>0</v>
      </c>
      <c r="AG219" s="58">
        <v>0</v>
      </c>
      <c r="AH219" s="58">
        <v>0</v>
      </c>
      <c r="AI219" s="58">
        <v>0</v>
      </c>
      <c r="AJ219" s="58">
        <v>0</v>
      </c>
      <c r="AK219" s="58">
        <v>0</v>
      </c>
      <c r="AL219" s="59">
        <v>0</v>
      </c>
      <c r="AM219" s="57">
        <v>0</v>
      </c>
      <c r="AN219" s="58">
        <v>0</v>
      </c>
      <c r="AO219" s="58">
        <v>0</v>
      </c>
      <c r="AP219" s="58">
        <v>0</v>
      </c>
      <c r="AQ219" s="56">
        <v>0</v>
      </c>
      <c r="AR219" s="38">
        <f>SUM(C219:AQ219)</f>
        <v>2</v>
      </c>
    </row>
    <row r="220" spans="1:44" x14ac:dyDescent="0.15">
      <c r="A220" s="51"/>
      <c r="B220" s="45" t="s">
        <v>48</v>
      </c>
      <c r="C220" s="60">
        <v>0</v>
      </c>
      <c r="D220" s="58">
        <v>0</v>
      </c>
      <c r="E220" s="58">
        <v>0</v>
      </c>
      <c r="F220" s="58">
        <v>0</v>
      </c>
      <c r="G220" s="58">
        <v>0</v>
      </c>
      <c r="H220" s="58">
        <v>0</v>
      </c>
      <c r="I220" s="58">
        <v>0</v>
      </c>
      <c r="J220" s="58">
        <v>0</v>
      </c>
      <c r="K220" s="58">
        <v>0</v>
      </c>
      <c r="L220" s="58">
        <v>0</v>
      </c>
      <c r="M220" s="58">
        <v>0</v>
      </c>
      <c r="N220" s="58">
        <v>0</v>
      </c>
      <c r="O220" s="58">
        <v>0</v>
      </c>
      <c r="P220" s="58">
        <v>0</v>
      </c>
      <c r="Q220" s="58">
        <v>0</v>
      </c>
      <c r="R220" s="58">
        <v>0</v>
      </c>
      <c r="S220" s="58">
        <v>0</v>
      </c>
      <c r="T220" s="58">
        <v>0</v>
      </c>
      <c r="U220" s="58">
        <v>0</v>
      </c>
      <c r="V220" s="58">
        <v>1</v>
      </c>
      <c r="W220" s="59">
        <v>1</v>
      </c>
      <c r="X220" s="58">
        <v>0</v>
      </c>
      <c r="Y220" s="58">
        <v>0</v>
      </c>
      <c r="Z220" s="58">
        <v>0</v>
      </c>
      <c r="AA220" s="58">
        <v>0</v>
      </c>
      <c r="AB220" s="58">
        <v>0</v>
      </c>
      <c r="AC220" s="58">
        <v>1</v>
      </c>
      <c r="AD220" s="58">
        <v>0</v>
      </c>
      <c r="AE220" s="58">
        <v>0</v>
      </c>
      <c r="AF220" s="58">
        <v>0</v>
      </c>
      <c r="AG220" s="58">
        <v>0</v>
      </c>
      <c r="AH220" s="58">
        <v>0</v>
      </c>
      <c r="AI220" s="58">
        <v>0</v>
      </c>
      <c r="AJ220" s="58">
        <v>0</v>
      </c>
      <c r="AK220" s="58">
        <v>0</v>
      </c>
      <c r="AL220" s="58">
        <v>0</v>
      </c>
      <c r="AM220" s="58">
        <v>0</v>
      </c>
      <c r="AN220" s="57">
        <v>0</v>
      </c>
      <c r="AO220" s="58">
        <v>0</v>
      </c>
      <c r="AP220" s="58">
        <v>0</v>
      </c>
      <c r="AQ220" s="56">
        <v>0</v>
      </c>
      <c r="AR220" s="38">
        <f>SUM(C220:AQ220)</f>
        <v>3</v>
      </c>
    </row>
    <row r="221" spans="1:44" x14ac:dyDescent="0.15">
      <c r="A221" s="51"/>
      <c r="B221" s="45" t="s">
        <v>47</v>
      </c>
      <c r="C221" s="60">
        <v>0</v>
      </c>
      <c r="D221" s="58">
        <v>0</v>
      </c>
      <c r="E221" s="58">
        <v>0</v>
      </c>
      <c r="F221" s="58">
        <v>0</v>
      </c>
      <c r="G221" s="58">
        <v>0</v>
      </c>
      <c r="H221" s="58">
        <v>0</v>
      </c>
      <c r="I221" s="58">
        <v>0</v>
      </c>
      <c r="J221" s="58">
        <v>0</v>
      </c>
      <c r="K221" s="58">
        <v>0</v>
      </c>
      <c r="L221" s="58">
        <v>0</v>
      </c>
      <c r="M221" s="58">
        <v>0</v>
      </c>
      <c r="N221" s="58">
        <v>0</v>
      </c>
      <c r="O221" s="58">
        <v>0</v>
      </c>
      <c r="P221" s="58">
        <v>0</v>
      </c>
      <c r="Q221" s="58">
        <v>0</v>
      </c>
      <c r="R221" s="58">
        <v>0</v>
      </c>
      <c r="S221" s="58">
        <v>0</v>
      </c>
      <c r="T221" s="58">
        <v>1</v>
      </c>
      <c r="U221" s="58">
        <v>0</v>
      </c>
      <c r="V221" s="58">
        <v>0</v>
      </c>
      <c r="W221" s="59">
        <v>0</v>
      </c>
      <c r="X221" s="58">
        <v>0</v>
      </c>
      <c r="Y221" s="58">
        <v>0</v>
      </c>
      <c r="Z221" s="58">
        <v>0</v>
      </c>
      <c r="AA221" s="58">
        <v>0</v>
      </c>
      <c r="AB221" s="58">
        <v>0</v>
      </c>
      <c r="AC221" s="58">
        <v>0</v>
      </c>
      <c r="AD221" s="58">
        <v>0</v>
      </c>
      <c r="AE221" s="58">
        <v>0</v>
      </c>
      <c r="AF221" s="58">
        <v>1</v>
      </c>
      <c r="AG221" s="58">
        <v>0</v>
      </c>
      <c r="AH221" s="58">
        <v>0</v>
      </c>
      <c r="AI221" s="58">
        <v>0</v>
      </c>
      <c r="AJ221" s="58">
        <v>0</v>
      </c>
      <c r="AK221" s="58">
        <v>0</v>
      </c>
      <c r="AL221" s="58">
        <v>0</v>
      </c>
      <c r="AM221" s="58">
        <v>0</v>
      </c>
      <c r="AN221" s="58">
        <v>0</v>
      </c>
      <c r="AO221" s="57">
        <v>0</v>
      </c>
      <c r="AP221" s="58">
        <v>0</v>
      </c>
      <c r="AQ221" s="56">
        <v>0</v>
      </c>
      <c r="AR221" s="38">
        <f>SUM(C221:AQ221)</f>
        <v>2</v>
      </c>
    </row>
    <row r="222" spans="1:44" x14ac:dyDescent="0.15">
      <c r="A222" s="51"/>
      <c r="B222" s="45" t="s">
        <v>46</v>
      </c>
      <c r="C222" s="60">
        <v>0</v>
      </c>
      <c r="D222" s="58">
        <v>0</v>
      </c>
      <c r="E222" s="58">
        <v>0</v>
      </c>
      <c r="F222" s="58">
        <v>0</v>
      </c>
      <c r="G222" s="58">
        <v>0</v>
      </c>
      <c r="H222" s="58">
        <v>0</v>
      </c>
      <c r="I222" s="58">
        <v>0</v>
      </c>
      <c r="J222" s="58">
        <v>0</v>
      </c>
      <c r="K222" s="58">
        <v>0</v>
      </c>
      <c r="L222" s="58">
        <v>0</v>
      </c>
      <c r="M222" s="58">
        <v>0</v>
      </c>
      <c r="N222" s="58">
        <v>0</v>
      </c>
      <c r="O222" s="58">
        <v>0</v>
      </c>
      <c r="P222" s="58">
        <v>0</v>
      </c>
      <c r="Q222" s="58">
        <v>0</v>
      </c>
      <c r="R222" s="58">
        <v>0</v>
      </c>
      <c r="S222" s="58">
        <v>0</v>
      </c>
      <c r="T222" s="58">
        <v>0</v>
      </c>
      <c r="U222" s="58">
        <v>0</v>
      </c>
      <c r="V222" s="58">
        <v>0</v>
      </c>
      <c r="W222" s="59">
        <v>0</v>
      </c>
      <c r="X222" s="58">
        <v>0</v>
      </c>
      <c r="Y222" s="58">
        <v>0</v>
      </c>
      <c r="Z222" s="58">
        <v>0</v>
      </c>
      <c r="AA222" s="58">
        <v>0</v>
      </c>
      <c r="AB222" s="58">
        <v>0</v>
      </c>
      <c r="AC222" s="58">
        <v>0</v>
      </c>
      <c r="AD222" s="58">
        <v>0</v>
      </c>
      <c r="AE222" s="58">
        <v>0</v>
      </c>
      <c r="AF222" s="58">
        <v>0</v>
      </c>
      <c r="AG222" s="58">
        <v>0</v>
      </c>
      <c r="AH222" s="58">
        <v>0</v>
      </c>
      <c r="AI222" s="58">
        <v>0</v>
      </c>
      <c r="AJ222" s="58">
        <v>0</v>
      </c>
      <c r="AK222" s="58">
        <v>0</v>
      </c>
      <c r="AL222" s="58">
        <v>0</v>
      </c>
      <c r="AM222" s="58">
        <v>0</v>
      </c>
      <c r="AN222" s="58">
        <v>0</v>
      </c>
      <c r="AO222" s="58">
        <v>0</v>
      </c>
      <c r="AP222" s="57">
        <v>0</v>
      </c>
      <c r="AQ222" s="56">
        <v>0</v>
      </c>
      <c r="AR222" s="38">
        <f>SUM(C222:AQ222)</f>
        <v>0</v>
      </c>
    </row>
    <row r="223" spans="1:44" ht="14" thickBot="1" x14ac:dyDescent="0.2">
      <c r="A223" s="51"/>
      <c r="B223" s="45" t="s">
        <v>45</v>
      </c>
      <c r="C223" s="55">
        <v>0</v>
      </c>
      <c r="D223" s="53">
        <v>0</v>
      </c>
      <c r="E223" s="53">
        <v>0</v>
      </c>
      <c r="F223" s="53">
        <v>0</v>
      </c>
      <c r="G223" s="53">
        <v>0</v>
      </c>
      <c r="H223" s="53">
        <v>0</v>
      </c>
      <c r="I223" s="53">
        <v>0</v>
      </c>
      <c r="J223" s="53">
        <v>0</v>
      </c>
      <c r="K223" s="53">
        <v>0</v>
      </c>
      <c r="L223" s="53">
        <v>0</v>
      </c>
      <c r="M223" s="53">
        <v>0</v>
      </c>
      <c r="N223" s="53">
        <v>0</v>
      </c>
      <c r="O223" s="53">
        <v>0</v>
      </c>
      <c r="P223" s="53">
        <v>0</v>
      </c>
      <c r="Q223" s="53">
        <v>0</v>
      </c>
      <c r="R223" s="53">
        <v>0</v>
      </c>
      <c r="S223" s="53">
        <v>0</v>
      </c>
      <c r="T223" s="53">
        <v>0</v>
      </c>
      <c r="U223" s="53">
        <v>0</v>
      </c>
      <c r="V223" s="53">
        <v>0</v>
      </c>
      <c r="W223" s="54">
        <v>0</v>
      </c>
      <c r="X223" s="53">
        <v>0</v>
      </c>
      <c r="Y223" s="53">
        <v>0</v>
      </c>
      <c r="Z223" s="53">
        <v>0</v>
      </c>
      <c r="AA223" s="53">
        <v>0</v>
      </c>
      <c r="AB223" s="53">
        <v>0</v>
      </c>
      <c r="AC223" s="53">
        <v>0</v>
      </c>
      <c r="AD223" s="53">
        <v>0</v>
      </c>
      <c r="AE223" s="53">
        <v>0</v>
      </c>
      <c r="AF223" s="53">
        <v>0</v>
      </c>
      <c r="AG223" s="53">
        <v>0</v>
      </c>
      <c r="AH223" s="53">
        <v>0</v>
      </c>
      <c r="AI223" s="53">
        <v>0</v>
      </c>
      <c r="AJ223" s="53">
        <v>0</v>
      </c>
      <c r="AK223" s="53">
        <v>0</v>
      </c>
      <c r="AL223" s="53">
        <v>0</v>
      </c>
      <c r="AM223" s="53">
        <v>0</v>
      </c>
      <c r="AN223" s="53">
        <v>0</v>
      </c>
      <c r="AO223" s="53">
        <v>0</v>
      </c>
      <c r="AP223" s="53">
        <v>0</v>
      </c>
      <c r="AQ223" s="52">
        <v>0</v>
      </c>
      <c r="AR223" s="38">
        <f>SUM(C223:AQ223)</f>
        <v>0</v>
      </c>
    </row>
    <row r="224" spans="1:44" x14ac:dyDescent="0.15">
      <c r="A224" s="51"/>
      <c r="B224" s="40"/>
      <c r="C224" s="39">
        <f>SUM(C183:C223)</f>
        <v>1</v>
      </c>
      <c r="D224" s="39">
        <f>SUM(D183:D223)</f>
        <v>2</v>
      </c>
      <c r="E224" s="39">
        <f>SUM(E183:E223)</f>
        <v>3</v>
      </c>
      <c r="F224" s="39">
        <f>SUM(F183:F223)</f>
        <v>1</v>
      </c>
      <c r="G224" s="39">
        <f>SUM(G183:G223)</f>
        <v>1</v>
      </c>
      <c r="H224" s="39">
        <f>SUM(H183:H223)</f>
        <v>2</v>
      </c>
      <c r="I224" s="39">
        <f>SUM(I183:I223)</f>
        <v>2</v>
      </c>
      <c r="J224" s="39">
        <f>SUM(J183:J223)</f>
        <v>2</v>
      </c>
      <c r="K224" s="39">
        <f>SUM(K183:K223)</f>
        <v>1</v>
      </c>
      <c r="L224" s="39">
        <f>SUM(L183:L223)</f>
        <v>1</v>
      </c>
      <c r="M224" s="39">
        <f>SUM(M183:M223)</f>
        <v>2</v>
      </c>
      <c r="N224" s="39">
        <f>SUM(N183:N223)</f>
        <v>0</v>
      </c>
      <c r="O224" s="39">
        <f>SUM(O183:O223)</f>
        <v>0</v>
      </c>
      <c r="P224" s="39">
        <f>SUM(P183:P223)</f>
        <v>0</v>
      </c>
      <c r="Q224" s="39">
        <f>SUM(Q183:Q223)</f>
        <v>1</v>
      </c>
      <c r="R224" s="39">
        <f>SUM(R183:R223)</f>
        <v>3</v>
      </c>
      <c r="S224" s="39">
        <f>SUM(S183:S223)</f>
        <v>1</v>
      </c>
      <c r="T224" s="39">
        <f>SUM(T183:T223)</f>
        <v>2</v>
      </c>
      <c r="U224" s="39">
        <f>SUM(U183:U223)</f>
        <v>2</v>
      </c>
      <c r="V224" s="39">
        <f>SUM(V183:V223)</f>
        <v>2</v>
      </c>
      <c r="W224" s="39">
        <f>SUM(W183:W223)</f>
        <v>1</v>
      </c>
      <c r="X224" s="39">
        <f>SUM(X183:X223)</f>
        <v>1</v>
      </c>
      <c r="Y224" s="39">
        <f>SUM(Y183:Y223)</f>
        <v>0</v>
      </c>
      <c r="Z224" s="39">
        <f>SUM(Z183:Z223)</f>
        <v>1</v>
      </c>
      <c r="AA224" s="39">
        <f>SUM(AA183:AA223)</f>
        <v>1</v>
      </c>
      <c r="AB224" s="39">
        <f>SUM(AB183:AB223)</f>
        <v>2</v>
      </c>
      <c r="AC224" s="39">
        <f>SUM(AC183:AC223)</f>
        <v>5</v>
      </c>
      <c r="AD224" s="39">
        <f>SUM(AD183:AD223)</f>
        <v>6</v>
      </c>
      <c r="AE224" s="39">
        <f>SUM(AE183:AE223)</f>
        <v>1</v>
      </c>
      <c r="AF224" s="39">
        <f>SUM(AF183:AF223)</f>
        <v>3</v>
      </c>
      <c r="AG224" s="39">
        <f>SUM(AG183:AG223)</f>
        <v>0</v>
      </c>
      <c r="AH224" s="39">
        <f>SUM(AH183:AH223)</f>
        <v>0</v>
      </c>
      <c r="AI224" s="39">
        <f>SUM(AI183:AI223)</f>
        <v>1</v>
      </c>
      <c r="AJ224" s="39">
        <f>SUM(AJ183:AJ223)</f>
        <v>1</v>
      </c>
      <c r="AK224" s="39">
        <f>SUM(AK183:AK223)</f>
        <v>1</v>
      </c>
      <c r="AL224" s="39">
        <f>SUM(AL183:AL223)</f>
        <v>1</v>
      </c>
      <c r="AM224" s="39">
        <f>SUM(AM183:AM223)</f>
        <v>2</v>
      </c>
      <c r="AN224" s="39">
        <f>SUM(AN183:AN223)</f>
        <v>0</v>
      </c>
      <c r="AO224" s="39">
        <f>SUM(AO183:AO223)</f>
        <v>1</v>
      </c>
      <c r="AP224" s="39">
        <f>SUM(AP183:AP223)</f>
        <v>0</v>
      </c>
      <c r="AQ224" s="39">
        <f>SUM(AQ183:AQ223)</f>
        <v>0</v>
      </c>
      <c r="AR224" s="38">
        <f>SUM(AR183:AR223)</f>
        <v>57</v>
      </c>
    </row>
    <row r="225" spans="1:44" x14ac:dyDescent="0.15">
      <c r="A225" s="1"/>
    </row>
    <row r="226" spans="1:44" x14ac:dyDescent="0.15">
      <c r="A226" s="1" t="str">
        <f>A181</f>
        <v>Administrative Transfers</v>
      </c>
      <c r="B226" s="2" t="s">
        <v>87</v>
      </c>
      <c r="U226" t="s">
        <v>2</v>
      </c>
    </row>
    <row r="227" spans="1:44" ht="14" thickBot="1" x14ac:dyDescent="0.2">
      <c r="A227" s="1"/>
      <c r="B227" s="40"/>
      <c r="C227" s="45" t="s">
        <v>85</v>
      </c>
      <c r="D227" s="45" t="s">
        <v>84</v>
      </c>
      <c r="E227" s="45" t="s">
        <v>83</v>
      </c>
      <c r="F227" s="45" t="s">
        <v>82</v>
      </c>
      <c r="G227" s="45" t="s">
        <v>81</v>
      </c>
      <c r="H227" s="45" t="s">
        <v>80</v>
      </c>
      <c r="I227" s="45" t="s">
        <v>79</v>
      </c>
      <c r="J227" s="45" t="s">
        <v>78</v>
      </c>
      <c r="K227" s="45" t="s">
        <v>77</v>
      </c>
      <c r="L227" s="45" t="s">
        <v>76</v>
      </c>
      <c r="M227" s="45" t="s">
        <v>75</v>
      </c>
      <c r="N227" s="45" t="s">
        <v>74</v>
      </c>
      <c r="O227" s="45" t="s">
        <v>73</v>
      </c>
      <c r="P227" s="45" t="s">
        <v>72</v>
      </c>
      <c r="Q227" s="45" t="s">
        <v>71</v>
      </c>
      <c r="R227" s="45" t="s">
        <v>70</v>
      </c>
      <c r="S227" s="45" t="s">
        <v>69</v>
      </c>
      <c r="T227" s="45" t="s">
        <v>68</v>
      </c>
      <c r="U227" s="45" t="s">
        <v>67</v>
      </c>
      <c r="V227" s="45" t="s">
        <v>66</v>
      </c>
      <c r="W227" s="45" t="s">
        <v>65</v>
      </c>
      <c r="X227" s="45" t="s">
        <v>64</v>
      </c>
      <c r="Y227" s="45" t="s">
        <v>63</v>
      </c>
      <c r="Z227" s="45" t="s">
        <v>62</v>
      </c>
      <c r="AA227" s="45" t="s">
        <v>61</v>
      </c>
      <c r="AB227" s="45" t="s">
        <v>60</v>
      </c>
      <c r="AC227" s="45" t="s">
        <v>59</v>
      </c>
      <c r="AD227" s="45" t="s">
        <v>58</v>
      </c>
      <c r="AE227" s="45" t="s">
        <v>57</v>
      </c>
      <c r="AF227" s="45" t="s">
        <v>56</v>
      </c>
      <c r="AG227" s="45" t="s">
        <v>55</v>
      </c>
      <c r="AH227" s="45" t="s">
        <v>54</v>
      </c>
      <c r="AI227" s="45" t="s">
        <v>53</v>
      </c>
      <c r="AJ227" s="45" t="s">
        <v>52</v>
      </c>
      <c r="AK227" s="45" t="s">
        <v>51</v>
      </c>
      <c r="AL227" s="45" t="s">
        <v>50</v>
      </c>
      <c r="AM227" s="45" t="s">
        <v>49</v>
      </c>
      <c r="AN227" s="45" t="s">
        <v>48</v>
      </c>
      <c r="AO227" s="45" t="s">
        <v>47</v>
      </c>
      <c r="AP227" s="45" t="s">
        <v>46</v>
      </c>
      <c r="AQ227" s="45" t="s">
        <v>45</v>
      </c>
      <c r="AR227" s="41"/>
    </row>
    <row r="228" spans="1:44" x14ac:dyDescent="0.15">
      <c r="A228" s="51"/>
      <c r="B228" s="45" t="s">
        <v>85</v>
      </c>
      <c r="C228" s="68">
        <v>0</v>
      </c>
      <c r="D228" s="67">
        <v>0</v>
      </c>
      <c r="E228" s="67">
        <v>0</v>
      </c>
      <c r="F228" s="67">
        <v>0</v>
      </c>
      <c r="G228" s="67">
        <v>0</v>
      </c>
      <c r="H228" s="67">
        <v>0</v>
      </c>
      <c r="I228" s="67">
        <v>0</v>
      </c>
      <c r="J228" s="67">
        <v>0</v>
      </c>
      <c r="K228" s="67">
        <v>0</v>
      </c>
      <c r="L228" s="67">
        <v>0</v>
      </c>
      <c r="M228" s="67">
        <v>0</v>
      </c>
      <c r="N228" s="67">
        <v>0</v>
      </c>
      <c r="O228" s="67">
        <v>0</v>
      </c>
      <c r="P228" s="67">
        <v>0</v>
      </c>
      <c r="Q228" s="67">
        <v>0</v>
      </c>
      <c r="R228" s="67">
        <v>0</v>
      </c>
      <c r="S228" s="67">
        <v>0</v>
      </c>
      <c r="T228" s="67">
        <v>0</v>
      </c>
      <c r="U228" s="67">
        <v>0</v>
      </c>
      <c r="V228" s="67">
        <v>0</v>
      </c>
      <c r="W228" s="67">
        <v>0</v>
      </c>
      <c r="X228" s="67">
        <v>0</v>
      </c>
      <c r="Y228" s="67">
        <v>0</v>
      </c>
      <c r="Z228" s="67">
        <v>0</v>
      </c>
      <c r="AA228" s="67">
        <v>0</v>
      </c>
      <c r="AB228" s="67">
        <v>0</v>
      </c>
      <c r="AC228" s="67">
        <v>0</v>
      </c>
      <c r="AD228" s="67">
        <v>0</v>
      </c>
      <c r="AE228" s="67">
        <v>0</v>
      </c>
      <c r="AF228" s="67">
        <v>0</v>
      </c>
      <c r="AG228" s="67">
        <v>0</v>
      </c>
      <c r="AH228" s="67">
        <v>0</v>
      </c>
      <c r="AI228" s="67">
        <v>0</v>
      </c>
      <c r="AJ228" s="67">
        <v>0</v>
      </c>
      <c r="AK228" s="67">
        <v>0</v>
      </c>
      <c r="AL228" s="67">
        <v>0</v>
      </c>
      <c r="AM228" s="67">
        <v>0</v>
      </c>
      <c r="AN228" s="67">
        <v>0</v>
      </c>
      <c r="AO228" s="67">
        <v>0</v>
      </c>
      <c r="AP228" s="67">
        <v>0</v>
      </c>
      <c r="AQ228" s="66">
        <v>0</v>
      </c>
      <c r="AR228" s="38">
        <f>SUM(C228:AQ228)</f>
        <v>0</v>
      </c>
    </row>
    <row r="229" spans="1:44" x14ac:dyDescent="0.15">
      <c r="A229" s="51"/>
      <c r="B229" s="45" t="s">
        <v>84</v>
      </c>
      <c r="C229" s="60">
        <v>0</v>
      </c>
      <c r="D229" s="57">
        <v>0</v>
      </c>
      <c r="E229" s="58">
        <v>0</v>
      </c>
      <c r="F229" s="58">
        <v>0</v>
      </c>
      <c r="G229" s="58">
        <v>0</v>
      </c>
      <c r="H229" s="58">
        <v>0</v>
      </c>
      <c r="I229" s="58">
        <v>0</v>
      </c>
      <c r="J229" s="58">
        <v>0</v>
      </c>
      <c r="K229" s="58">
        <v>0</v>
      </c>
      <c r="L229" s="58">
        <v>0</v>
      </c>
      <c r="M229" s="58">
        <v>0</v>
      </c>
      <c r="N229" s="58">
        <v>0</v>
      </c>
      <c r="O229" s="58">
        <v>0</v>
      </c>
      <c r="P229" s="58">
        <v>0</v>
      </c>
      <c r="Q229" s="58">
        <v>0</v>
      </c>
      <c r="R229" s="58">
        <v>0</v>
      </c>
      <c r="S229" s="58">
        <v>0</v>
      </c>
      <c r="T229" s="58">
        <v>0</v>
      </c>
      <c r="U229" s="58">
        <v>0</v>
      </c>
      <c r="V229" s="58">
        <v>0</v>
      </c>
      <c r="W229" s="58">
        <v>0</v>
      </c>
      <c r="X229" s="58">
        <v>0</v>
      </c>
      <c r="Y229" s="58">
        <v>0</v>
      </c>
      <c r="Z229" s="58">
        <v>0</v>
      </c>
      <c r="AA229" s="58">
        <v>0</v>
      </c>
      <c r="AB229" s="58">
        <v>0</v>
      </c>
      <c r="AC229" s="58">
        <v>0</v>
      </c>
      <c r="AD229" s="58">
        <v>0</v>
      </c>
      <c r="AE229" s="58">
        <v>0</v>
      </c>
      <c r="AF229" s="58">
        <v>0</v>
      </c>
      <c r="AG229" s="58">
        <v>0</v>
      </c>
      <c r="AH229" s="58">
        <v>0</v>
      </c>
      <c r="AI229" s="58">
        <v>0</v>
      </c>
      <c r="AJ229" s="58">
        <v>0</v>
      </c>
      <c r="AK229" s="58">
        <v>0</v>
      </c>
      <c r="AL229" s="58">
        <v>0</v>
      </c>
      <c r="AM229" s="58">
        <v>0</v>
      </c>
      <c r="AN229" s="58">
        <v>0</v>
      </c>
      <c r="AO229" s="58">
        <v>0</v>
      </c>
      <c r="AP229" s="58">
        <v>0</v>
      </c>
      <c r="AQ229" s="56">
        <v>0</v>
      </c>
      <c r="AR229" s="38">
        <f>SUM(C229:AQ229)</f>
        <v>0</v>
      </c>
    </row>
    <row r="230" spans="1:44" x14ac:dyDescent="0.15">
      <c r="A230" s="51"/>
      <c r="B230" s="45" t="s">
        <v>83</v>
      </c>
      <c r="C230" s="60">
        <v>0</v>
      </c>
      <c r="D230" s="58">
        <v>0</v>
      </c>
      <c r="E230" s="57">
        <v>0</v>
      </c>
      <c r="F230" s="58">
        <v>0</v>
      </c>
      <c r="G230" s="58">
        <v>0</v>
      </c>
      <c r="H230" s="58">
        <v>0</v>
      </c>
      <c r="I230" s="58">
        <v>0</v>
      </c>
      <c r="J230" s="58">
        <v>0</v>
      </c>
      <c r="K230" s="58">
        <v>0</v>
      </c>
      <c r="L230" s="58">
        <v>0</v>
      </c>
      <c r="M230" s="58">
        <v>0</v>
      </c>
      <c r="N230" s="58">
        <v>0</v>
      </c>
      <c r="O230" s="58">
        <v>0</v>
      </c>
      <c r="P230" s="58">
        <v>0</v>
      </c>
      <c r="Q230" s="58">
        <v>0</v>
      </c>
      <c r="R230" s="58">
        <v>0</v>
      </c>
      <c r="S230" s="58">
        <v>0</v>
      </c>
      <c r="T230" s="58">
        <v>0</v>
      </c>
      <c r="U230" s="58">
        <v>0</v>
      </c>
      <c r="V230" s="58">
        <v>0</v>
      </c>
      <c r="W230" s="58">
        <v>0</v>
      </c>
      <c r="X230" s="58">
        <v>0</v>
      </c>
      <c r="Y230" s="58">
        <v>0</v>
      </c>
      <c r="Z230" s="58">
        <v>0</v>
      </c>
      <c r="AA230" s="58">
        <v>0</v>
      </c>
      <c r="AB230" s="58">
        <v>0</v>
      </c>
      <c r="AC230" s="58">
        <v>0</v>
      </c>
      <c r="AD230" s="58">
        <v>1</v>
      </c>
      <c r="AE230" s="58">
        <v>0</v>
      </c>
      <c r="AF230" s="58">
        <v>0</v>
      </c>
      <c r="AG230" s="58">
        <v>0</v>
      </c>
      <c r="AH230" s="58">
        <v>0</v>
      </c>
      <c r="AI230" s="58">
        <v>0</v>
      </c>
      <c r="AJ230" s="58">
        <v>0</v>
      </c>
      <c r="AK230" s="58">
        <v>0</v>
      </c>
      <c r="AL230" s="58">
        <v>0</v>
      </c>
      <c r="AM230" s="58">
        <v>0</v>
      </c>
      <c r="AN230" s="58">
        <v>0</v>
      </c>
      <c r="AO230" s="58">
        <v>0</v>
      </c>
      <c r="AP230" s="58">
        <v>0</v>
      </c>
      <c r="AQ230" s="56">
        <v>0</v>
      </c>
      <c r="AR230" s="38">
        <f>SUM(C230:AQ230)</f>
        <v>1</v>
      </c>
    </row>
    <row r="231" spans="1:44" x14ac:dyDescent="0.15">
      <c r="A231" s="51"/>
      <c r="B231" s="45" t="s">
        <v>82</v>
      </c>
      <c r="C231" s="60">
        <v>0</v>
      </c>
      <c r="D231" s="58">
        <v>0</v>
      </c>
      <c r="E231" s="58">
        <v>0</v>
      </c>
      <c r="F231" s="57">
        <v>0</v>
      </c>
      <c r="G231" s="59">
        <v>0</v>
      </c>
      <c r="H231" s="59">
        <v>0</v>
      </c>
      <c r="I231" s="59">
        <v>0</v>
      </c>
      <c r="J231" s="59">
        <v>1</v>
      </c>
      <c r="K231" s="59">
        <v>0</v>
      </c>
      <c r="L231" s="59">
        <v>0</v>
      </c>
      <c r="M231" s="59">
        <v>0</v>
      </c>
      <c r="N231" s="59">
        <v>0</v>
      </c>
      <c r="O231" s="59">
        <v>0</v>
      </c>
      <c r="P231" s="58">
        <v>0</v>
      </c>
      <c r="Q231" s="58">
        <v>0</v>
      </c>
      <c r="R231" s="58">
        <v>0</v>
      </c>
      <c r="S231" s="58">
        <v>0</v>
      </c>
      <c r="T231" s="58">
        <v>0</v>
      </c>
      <c r="U231" s="58">
        <v>0</v>
      </c>
      <c r="V231" s="58">
        <v>0</v>
      </c>
      <c r="W231" s="58">
        <v>0</v>
      </c>
      <c r="X231" s="58">
        <v>0</v>
      </c>
      <c r="Y231" s="58">
        <v>0</v>
      </c>
      <c r="Z231" s="58">
        <v>0</v>
      </c>
      <c r="AA231" s="58">
        <v>0</v>
      </c>
      <c r="AB231" s="58">
        <v>0</v>
      </c>
      <c r="AC231" s="58">
        <v>0</v>
      </c>
      <c r="AD231" s="58">
        <v>0</v>
      </c>
      <c r="AE231" s="58">
        <v>0</v>
      </c>
      <c r="AF231" s="58">
        <v>0</v>
      </c>
      <c r="AG231" s="58">
        <v>0</v>
      </c>
      <c r="AH231" s="58">
        <v>0</v>
      </c>
      <c r="AI231" s="58">
        <v>0</v>
      </c>
      <c r="AJ231" s="58">
        <v>1</v>
      </c>
      <c r="AK231" s="58">
        <v>0</v>
      </c>
      <c r="AL231" s="58">
        <v>0</v>
      </c>
      <c r="AM231" s="58">
        <v>0</v>
      </c>
      <c r="AN231" s="58">
        <v>0</v>
      </c>
      <c r="AO231" s="58">
        <v>0</v>
      </c>
      <c r="AP231" s="58">
        <v>0</v>
      </c>
      <c r="AQ231" s="56">
        <v>0</v>
      </c>
      <c r="AR231" s="38">
        <f>SUM(C231:AQ231)</f>
        <v>2</v>
      </c>
    </row>
    <row r="232" spans="1:44" x14ac:dyDescent="0.15">
      <c r="A232" s="51"/>
      <c r="B232" s="45" t="s">
        <v>81</v>
      </c>
      <c r="C232" s="60">
        <v>0</v>
      </c>
      <c r="D232" s="58">
        <v>0</v>
      </c>
      <c r="E232" s="58">
        <v>0</v>
      </c>
      <c r="F232" s="59">
        <v>0</v>
      </c>
      <c r="G232" s="57">
        <v>0</v>
      </c>
      <c r="H232" s="59">
        <v>0</v>
      </c>
      <c r="I232" s="59">
        <v>0</v>
      </c>
      <c r="J232" s="59">
        <v>0</v>
      </c>
      <c r="K232" s="59">
        <v>0</v>
      </c>
      <c r="L232" s="59">
        <v>0</v>
      </c>
      <c r="M232" s="59">
        <v>0</v>
      </c>
      <c r="N232" s="59">
        <v>0</v>
      </c>
      <c r="O232" s="59">
        <v>0</v>
      </c>
      <c r="P232" s="58">
        <v>0</v>
      </c>
      <c r="Q232" s="58">
        <v>0</v>
      </c>
      <c r="R232" s="58">
        <v>0</v>
      </c>
      <c r="S232" s="58">
        <v>0</v>
      </c>
      <c r="T232" s="58">
        <v>0</v>
      </c>
      <c r="U232" s="58">
        <v>0</v>
      </c>
      <c r="V232" s="58">
        <v>0</v>
      </c>
      <c r="W232" s="58">
        <v>0</v>
      </c>
      <c r="X232" s="58">
        <v>0</v>
      </c>
      <c r="Y232" s="58">
        <v>1</v>
      </c>
      <c r="Z232" s="58">
        <v>0</v>
      </c>
      <c r="AA232" s="58">
        <v>0</v>
      </c>
      <c r="AB232" s="58">
        <v>0</v>
      </c>
      <c r="AC232" s="58">
        <v>0</v>
      </c>
      <c r="AD232" s="58">
        <v>0</v>
      </c>
      <c r="AE232" s="58">
        <v>0</v>
      </c>
      <c r="AF232" s="58">
        <v>0</v>
      </c>
      <c r="AG232" s="58">
        <v>0</v>
      </c>
      <c r="AH232" s="58">
        <v>0</v>
      </c>
      <c r="AI232" s="58">
        <v>0</v>
      </c>
      <c r="AJ232" s="58">
        <v>0</v>
      </c>
      <c r="AK232" s="58">
        <v>0</v>
      </c>
      <c r="AL232" s="58">
        <v>0</v>
      </c>
      <c r="AM232" s="58">
        <v>0</v>
      </c>
      <c r="AN232" s="58">
        <v>0</v>
      </c>
      <c r="AO232" s="58">
        <v>0</v>
      </c>
      <c r="AP232" s="58">
        <v>0</v>
      </c>
      <c r="AQ232" s="56">
        <v>0</v>
      </c>
      <c r="AR232" s="38">
        <f>SUM(C232:AQ232)</f>
        <v>1</v>
      </c>
    </row>
    <row r="233" spans="1:44" x14ac:dyDescent="0.15">
      <c r="A233" s="51"/>
      <c r="B233" s="45" t="s">
        <v>80</v>
      </c>
      <c r="C233" s="60">
        <v>0</v>
      </c>
      <c r="D233" s="58">
        <v>0</v>
      </c>
      <c r="E233" s="58">
        <v>0</v>
      </c>
      <c r="F233" s="59">
        <v>0</v>
      </c>
      <c r="G233" s="59">
        <v>0</v>
      </c>
      <c r="H233" s="57">
        <v>0</v>
      </c>
      <c r="I233" s="59">
        <v>0</v>
      </c>
      <c r="J233" s="59">
        <v>0</v>
      </c>
      <c r="K233" s="59">
        <v>0</v>
      </c>
      <c r="L233" s="59">
        <v>0</v>
      </c>
      <c r="M233" s="59">
        <v>0</v>
      </c>
      <c r="N233" s="59">
        <v>0</v>
      </c>
      <c r="O233" s="59">
        <v>0</v>
      </c>
      <c r="P233" s="58">
        <v>0</v>
      </c>
      <c r="Q233" s="58">
        <v>0</v>
      </c>
      <c r="R233" s="58">
        <v>0</v>
      </c>
      <c r="S233" s="58">
        <v>0</v>
      </c>
      <c r="T233" s="58">
        <v>0</v>
      </c>
      <c r="U233" s="58">
        <v>0</v>
      </c>
      <c r="V233" s="58">
        <v>0</v>
      </c>
      <c r="W233" s="58">
        <v>0</v>
      </c>
      <c r="X233" s="58">
        <v>0</v>
      </c>
      <c r="Y233" s="58">
        <v>0</v>
      </c>
      <c r="Z233" s="58">
        <v>0</v>
      </c>
      <c r="AA233" s="58">
        <v>0</v>
      </c>
      <c r="AB233" s="58">
        <v>0</v>
      </c>
      <c r="AC233" s="58">
        <v>0</v>
      </c>
      <c r="AD233" s="58">
        <v>0</v>
      </c>
      <c r="AE233" s="58">
        <v>0</v>
      </c>
      <c r="AF233" s="58">
        <v>0</v>
      </c>
      <c r="AG233" s="58">
        <v>0</v>
      </c>
      <c r="AH233" s="58">
        <v>0</v>
      </c>
      <c r="AI233" s="58">
        <v>0</v>
      </c>
      <c r="AJ233" s="58">
        <v>0</v>
      </c>
      <c r="AK233" s="58">
        <v>0</v>
      </c>
      <c r="AL233" s="58">
        <v>0</v>
      </c>
      <c r="AM233" s="58">
        <v>0</v>
      </c>
      <c r="AN233" s="58">
        <v>0</v>
      </c>
      <c r="AO233" s="58">
        <v>0</v>
      </c>
      <c r="AP233" s="58">
        <v>0</v>
      </c>
      <c r="AQ233" s="56">
        <v>0</v>
      </c>
      <c r="AR233" s="38">
        <f>SUM(C233:AQ233)</f>
        <v>0</v>
      </c>
    </row>
    <row r="234" spans="1:44" x14ac:dyDescent="0.15">
      <c r="A234" s="51"/>
      <c r="B234" s="45" t="s">
        <v>79</v>
      </c>
      <c r="C234" s="60">
        <v>0</v>
      </c>
      <c r="D234" s="58">
        <v>0</v>
      </c>
      <c r="E234" s="58">
        <v>0</v>
      </c>
      <c r="F234" s="59">
        <v>0</v>
      </c>
      <c r="G234" s="59">
        <v>0</v>
      </c>
      <c r="H234" s="59">
        <v>0</v>
      </c>
      <c r="I234" s="57">
        <v>0</v>
      </c>
      <c r="J234" s="59">
        <v>0</v>
      </c>
      <c r="K234" s="59">
        <v>0</v>
      </c>
      <c r="L234" s="59">
        <v>0</v>
      </c>
      <c r="M234" s="59">
        <v>0</v>
      </c>
      <c r="N234" s="59">
        <v>0</v>
      </c>
      <c r="O234" s="59">
        <v>0</v>
      </c>
      <c r="P234" s="58">
        <v>0</v>
      </c>
      <c r="Q234" s="58">
        <v>0</v>
      </c>
      <c r="R234" s="58">
        <v>0</v>
      </c>
      <c r="S234" s="58">
        <v>0</v>
      </c>
      <c r="T234" s="58">
        <v>0</v>
      </c>
      <c r="U234" s="58">
        <v>0</v>
      </c>
      <c r="V234" s="58">
        <v>0</v>
      </c>
      <c r="W234" s="58">
        <v>0</v>
      </c>
      <c r="X234" s="58">
        <v>0</v>
      </c>
      <c r="Y234" s="58">
        <v>0</v>
      </c>
      <c r="Z234" s="58">
        <v>0</v>
      </c>
      <c r="AA234" s="58">
        <v>0</v>
      </c>
      <c r="AB234" s="58">
        <v>0</v>
      </c>
      <c r="AC234" s="58">
        <v>0</v>
      </c>
      <c r="AD234" s="58">
        <v>0</v>
      </c>
      <c r="AE234" s="58">
        <v>0</v>
      </c>
      <c r="AF234" s="58">
        <v>0</v>
      </c>
      <c r="AG234" s="58">
        <v>0</v>
      </c>
      <c r="AH234" s="58">
        <v>0</v>
      </c>
      <c r="AI234" s="58">
        <v>0</v>
      </c>
      <c r="AJ234" s="58">
        <v>0</v>
      </c>
      <c r="AK234" s="58">
        <v>0</v>
      </c>
      <c r="AL234" s="58">
        <v>0</v>
      </c>
      <c r="AM234" s="58">
        <v>0</v>
      </c>
      <c r="AN234" s="58">
        <v>0</v>
      </c>
      <c r="AO234" s="58">
        <v>0</v>
      </c>
      <c r="AP234" s="58">
        <v>0</v>
      </c>
      <c r="AQ234" s="56">
        <v>0</v>
      </c>
      <c r="AR234" s="38">
        <f>SUM(C234:AQ234)</f>
        <v>0</v>
      </c>
    </row>
    <row r="235" spans="1:44" x14ac:dyDescent="0.15">
      <c r="A235" s="51"/>
      <c r="B235" s="45" t="s">
        <v>78</v>
      </c>
      <c r="C235" s="60">
        <v>0</v>
      </c>
      <c r="D235" s="58">
        <v>0</v>
      </c>
      <c r="E235" s="58">
        <v>0</v>
      </c>
      <c r="F235" s="59">
        <v>0</v>
      </c>
      <c r="G235" s="59">
        <v>0</v>
      </c>
      <c r="H235" s="59">
        <v>0</v>
      </c>
      <c r="I235" s="59">
        <v>0</v>
      </c>
      <c r="J235" s="57">
        <v>0</v>
      </c>
      <c r="K235" s="59">
        <v>0</v>
      </c>
      <c r="L235" s="59">
        <v>0</v>
      </c>
      <c r="M235" s="59">
        <v>0</v>
      </c>
      <c r="N235" s="59">
        <v>0</v>
      </c>
      <c r="O235" s="59">
        <v>0</v>
      </c>
      <c r="P235" s="58">
        <v>0</v>
      </c>
      <c r="Q235" s="58">
        <v>0</v>
      </c>
      <c r="R235" s="58">
        <v>0</v>
      </c>
      <c r="S235" s="58">
        <v>0</v>
      </c>
      <c r="T235" s="58">
        <v>0</v>
      </c>
      <c r="U235" s="58">
        <v>0</v>
      </c>
      <c r="V235" s="58">
        <v>0</v>
      </c>
      <c r="W235" s="58">
        <v>0</v>
      </c>
      <c r="X235" s="58">
        <v>0</v>
      </c>
      <c r="Y235" s="58">
        <v>0</v>
      </c>
      <c r="Z235" s="58">
        <v>0</v>
      </c>
      <c r="AA235" s="58">
        <v>0</v>
      </c>
      <c r="AB235" s="58">
        <v>0</v>
      </c>
      <c r="AC235" s="58">
        <v>0</v>
      </c>
      <c r="AD235" s="58">
        <v>0</v>
      </c>
      <c r="AE235" s="58">
        <v>0</v>
      </c>
      <c r="AF235" s="58">
        <v>0</v>
      </c>
      <c r="AG235" s="58">
        <v>0</v>
      </c>
      <c r="AH235" s="58">
        <v>0</v>
      </c>
      <c r="AI235" s="58">
        <v>0</v>
      </c>
      <c r="AJ235" s="58">
        <v>0</v>
      </c>
      <c r="AK235" s="58">
        <v>0</v>
      </c>
      <c r="AL235" s="58">
        <v>0</v>
      </c>
      <c r="AM235" s="58">
        <v>0</v>
      </c>
      <c r="AN235" s="58">
        <v>0</v>
      </c>
      <c r="AO235" s="58">
        <v>0</v>
      </c>
      <c r="AP235" s="58">
        <v>0</v>
      </c>
      <c r="AQ235" s="56">
        <v>0</v>
      </c>
      <c r="AR235" s="38">
        <f>SUM(C235:AQ235)</f>
        <v>0</v>
      </c>
    </row>
    <row r="236" spans="1:44" x14ac:dyDescent="0.15">
      <c r="A236" s="51"/>
      <c r="B236" s="45" t="s">
        <v>77</v>
      </c>
      <c r="C236" s="60">
        <v>0</v>
      </c>
      <c r="D236" s="58">
        <v>0</v>
      </c>
      <c r="E236" s="58">
        <v>0</v>
      </c>
      <c r="F236" s="59">
        <v>0</v>
      </c>
      <c r="G236" s="59">
        <v>0</v>
      </c>
      <c r="H236" s="59">
        <v>0</v>
      </c>
      <c r="I236" s="59">
        <v>0</v>
      </c>
      <c r="J236" s="59">
        <v>0</v>
      </c>
      <c r="K236" s="57">
        <v>0</v>
      </c>
      <c r="L236" s="59">
        <v>0</v>
      </c>
      <c r="M236" s="59">
        <v>1</v>
      </c>
      <c r="N236" s="59">
        <v>0</v>
      </c>
      <c r="O236" s="59">
        <v>0</v>
      </c>
      <c r="P236" s="58">
        <v>0</v>
      </c>
      <c r="Q236" s="58">
        <v>0</v>
      </c>
      <c r="R236" s="58">
        <v>0</v>
      </c>
      <c r="S236" s="58">
        <v>0</v>
      </c>
      <c r="T236" s="58">
        <v>0</v>
      </c>
      <c r="U236" s="58">
        <v>0</v>
      </c>
      <c r="V236" s="58">
        <v>0</v>
      </c>
      <c r="W236" s="58">
        <v>0</v>
      </c>
      <c r="X236" s="58">
        <v>0</v>
      </c>
      <c r="Y236" s="58">
        <v>0</v>
      </c>
      <c r="Z236" s="58">
        <v>0</v>
      </c>
      <c r="AA236" s="58">
        <v>0</v>
      </c>
      <c r="AB236" s="58">
        <v>0</v>
      </c>
      <c r="AC236" s="58">
        <v>0</v>
      </c>
      <c r="AD236" s="58">
        <v>0</v>
      </c>
      <c r="AE236" s="58">
        <v>0</v>
      </c>
      <c r="AF236" s="58">
        <v>0</v>
      </c>
      <c r="AG236" s="58">
        <v>0</v>
      </c>
      <c r="AH236" s="58">
        <v>0</v>
      </c>
      <c r="AI236" s="58">
        <v>0</v>
      </c>
      <c r="AJ236" s="58">
        <v>0</v>
      </c>
      <c r="AK236" s="58">
        <v>0</v>
      </c>
      <c r="AL236" s="58">
        <v>0</v>
      </c>
      <c r="AM236" s="58">
        <v>0</v>
      </c>
      <c r="AN236" s="58">
        <v>0</v>
      </c>
      <c r="AO236" s="58">
        <v>0</v>
      </c>
      <c r="AP236" s="58">
        <v>0</v>
      </c>
      <c r="AQ236" s="56">
        <v>0</v>
      </c>
      <c r="AR236" s="38">
        <f>SUM(C236:AQ236)</f>
        <v>1</v>
      </c>
    </row>
    <row r="237" spans="1:44" x14ac:dyDescent="0.15">
      <c r="A237" s="51"/>
      <c r="B237" s="45" t="s">
        <v>76</v>
      </c>
      <c r="C237" s="60">
        <v>0</v>
      </c>
      <c r="D237" s="58">
        <v>0</v>
      </c>
      <c r="E237" s="58">
        <v>0</v>
      </c>
      <c r="F237" s="59">
        <v>0</v>
      </c>
      <c r="G237" s="59">
        <v>0</v>
      </c>
      <c r="H237" s="59">
        <v>0</v>
      </c>
      <c r="I237" s="59">
        <v>0</v>
      </c>
      <c r="J237" s="59">
        <v>0</v>
      </c>
      <c r="K237" s="59">
        <v>0</v>
      </c>
      <c r="L237" s="57">
        <v>0</v>
      </c>
      <c r="M237" s="59">
        <v>0</v>
      </c>
      <c r="N237" s="59">
        <v>0</v>
      </c>
      <c r="O237" s="59">
        <v>0</v>
      </c>
      <c r="P237" s="58">
        <v>0</v>
      </c>
      <c r="Q237" s="58">
        <v>0</v>
      </c>
      <c r="R237" s="58">
        <v>0</v>
      </c>
      <c r="S237" s="58">
        <v>0</v>
      </c>
      <c r="T237" s="58">
        <v>0</v>
      </c>
      <c r="U237" s="58">
        <v>0</v>
      </c>
      <c r="V237" s="58">
        <v>0</v>
      </c>
      <c r="W237" s="58">
        <v>0</v>
      </c>
      <c r="X237" s="58">
        <v>0</v>
      </c>
      <c r="Y237" s="58">
        <v>0</v>
      </c>
      <c r="Z237" s="58">
        <v>0</v>
      </c>
      <c r="AA237" s="58">
        <v>0</v>
      </c>
      <c r="AB237" s="58">
        <v>0</v>
      </c>
      <c r="AC237" s="58">
        <v>0</v>
      </c>
      <c r="AD237" s="58">
        <v>0</v>
      </c>
      <c r="AE237" s="58">
        <v>0</v>
      </c>
      <c r="AF237" s="58">
        <v>0</v>
      </c>
      <c r="AG237" s="58">
        <v>0</v>
      </c>
      <c r="AH237" s="58">
        <v>0</v>
      </c>
      <c r="AI237" s="58">
        <v>0</v>
      </c>
      <c r="AJ237" s="58">
        <v>0</v>
      </c>
      <c r="AK237" s="58">
        <v>0</v>
      </c>
      <c r="AL237" s="58">
        <v>0</v>
      </c>
      <c r="AM237" s="58">
        <v>0</v>
      </c>
      <c r="AN237" s="58">
        <v>0</v>
      </c>
      <c r="AO237" s="58">
        <v>1</v>
      </c>
      <c r="AP237" s="58">
        <v>0</v>
      </c>
      <c r="AQ237" s="56">
        <v>0</v>
      </c>
      <c r="AR237" s="38">
        <f>SUM(C237:AQ237)</f>
        <v>1</v>
      </c>
    </row>
    <row r="238" spans="1:44" x14ac:dyDescent="0.15">
      <c r="A238" s="51"/>
      <c r="B238" s="45" t="s">
        <v>75</v>
      </c>
      <c r="C238" s="60">
        <v>0</v>
      </c>
      <c r="D238" s="58">
        <v>0</v>
      </c>
      <c r="E238" s="58">
        <v>0</v>
      </c>
      <c r="F238" s="59">
        <v>0</v>
      </c>
      <c r="G238" s="59">
        <v>0</v>
      </c>
      <c r="H238" s="59">
        <v>0</v>
      </c>
      <c r="I238" s="59">
        <v>0</v>
      </c>
      <c r="J238" s="59">
        <v>0</v>
      </c>
      <c r="K238" s="59">
        <v>0</v>
      </c>
      <c r="L238" s="59">
        <v>0</v>
      </c>
      <c r="M238" s="57">
        <v>0</v>
      </c>
      <c r="N238" s="59">
        <v>0</v>
      </c>
      <c r="O238" s="59">
        <v>0</v>
      </c>
      <c r="P238" s="58">
        <v>1</v>
      </c>
      <c r="Q238" s="58">
        <v>0</v>
      </c>
      <c r="R238" s="58">
        <v>0</v>
      </c>
      <c r="S238" s="58">
        <v>0</v>
      </c>
      <c r="T238" s="58">
        <v>0</v>
      </c>
      <c r="U238" s="58">
        <v>1</v>
      </c>
      <c r="V238" s="58">
        <v>0</v>
      </c>
      <c r="W238" s="58">
        <v>0</v>
      </c>
      <c r="X238" s="58">
        <v>0</v>
      </c>
      <c r="Y238" s="58">
        <v>0</v>
      </c>
      <c r="Z238" s="58">
        <v>0</v>
      </c>
      <c r="AA238" s="58">
        <v>0</v>
      </c>
      <c r="AB238" s="58">
        <v>0</v>
      </c>
      <c r="AC238" s="58">
        <v>0</v>
      </c>
      <c r="AD238" s="58">
        <v>0</v>
      </c>
      <c r="AE238" s="58">
        <v>0</v>
      </c>
      <c r="AF238" s="58">
        <v>0</v>
      </c>
      <c r="AG238" s="58">
        <v>0</v>
      </c>
      <c r="AH238" s="58">
        <v>0</v>
      </c>
      <c r="AI238" s="58">
        <v>0</v>
      </c>
      <c r="AJ238" s="58">
        <v>0</v>
      </c>
      <c r="AK238" s="58">
        <v>0</v>
      </c>
      <c r="AL238" s="58">
        <v>0</v>
      </c>
      <c r="AM238" s="58">
        <v>0</v>
      </c>
      <c r="AN238" s="58">
        <v>0</v>
      </c>
      <c r="AO238" s="58">
        <v>0</v>
      </c>
      <c r="AP238" s="58">
        <v>0</v>
      </c>
      <c r="AQ238" s="56">
        <v>0</v>
      </c>
      <c r="AR238" s="38">
        <f>SUM(C238:AQ238)</f>
        <v>2</v>
      </c>
    </row>
    <row r="239" spans="1:44" s="41" customFormat="1" ht="12" customHeight="1" x14ac:dyDescent="0.2">
      <c r="A239" s="51"/>
      <c r="B239" s="45" t="s">
        <v>74</v>
      </c>
      <c r="C239" s="65">
        <v>0</v>
      </c>
      <c r="D239" s="63">
        <v>0</v>
      </c>
      <c r="E239" s="63">
        <v>0</v>
      </c>
      <c r="F239" s="63">
        <v>0</v>
      </c>
      <c r="G239" s="63">
        <v>0</v>
      </c>
      <c r="H239" s="63">
        <v>0</v>
      </c>
      <c r="I239" s="63">
        <v>0</v>
      </c>
      <c r="J239" s="63">
        <v>0</v>
      </c>
      <c r="K239" s="63">
        <v>0</v>
      </c>
      <c r="L239" s="63">
        <v>0</v>
      </c>
      <c r="M239" s="63">
        <v>0</v>
      </c>
      <c r="N239" s="64">
        <v>0</v>
      </c>
      <c r="O239" s="63">
        <v>1</v>
      </c>
      <c r="P239" s="63">
        <v>0</v>
      </c>
      <c r="Q239" s="63">
        <v>0</v>
      </c>
      <c r="R239" s="63">
        <v>0</v>
      </c>
      <c r="S239" s="63">
        <v>0</v>
      </c>
      <c r="T239" s="63">
        <v>0</v>
      </c>
      <c r="U239" s="63">
        <v>0</v>
      </c>
      <c r="V239" s="63">
        <v>0</v>
      </c>
      <c r="W239" s="63">
        <v>0</v>
      </c>
      <c r="X239" s="63">
        <v>0</v>
      </c>
      <c r="Y239" s="63">
        <v>0</v>
      </c>
      <c r="Z239" s="63">
        <v>0</v>
      </c>
      <c r="AA239" s="63">
        <v>0</v>
      </c>
      <c r="AB239" s="63">
        <v>0</v>
      </c>
      <c r="AC239" s="63">
        <v>0</v>
      </c>
      <c r="AD239" s="63">
        <v>0</v>
      </c>
      <c r="AE239" s="63">
        <v>0</v>
      </c>
      <c r="AF239" s="63">
        <v>0</v>
      </c>
      <c r="AG239" s="63">
        <v>0</v>
      </c>
      <c r="AH239" s="63">
        <v>0</v>
      </c>
      <c r="AI239" s="63">
        <v>0</v>
      </c>
      <c r="AJ239" s="63">
        <v>0</v>
      </c>
      <c r="AK239" s="63">
        <v>0</v>
      </c>
      <c r="AL239" s="63">
        <v>0</v>
      </c>
      <c r="AM239" s="63">
        <v>0</v>
      </c>
      <c r="AN239" s="63">
        <v>0</v>
      </c>
      <c r="AO239" s="63">
        <v>0</v>
      </c>
      <c r="AP239" s="63">
        <v>0</v>
      </c>
      <c r="AQ239" s="62">
        <v>0</v>
      </c>
      <c r="AR239" s="38">
        <f>SUM(C239:AQ239)</f>
        <v>1</v>
      </c>
    </row>
    <row r="240" spans="1:44" x14ac:dyDescent="0.15">
      <c r="A240" s="51"/>
      <c r="B240" s="45" t="s">
        <v>73</v>
      </c>
      <c r="C240" s="60">
        <v>0</v>
      </c>
      <c r="D240" s="58">
        <v>0</v>
      </c>
      <c r="E240" s="58">
        <v>0</v>
      </c>
      <c r="F240" s="59">
        <v>0</v>
      </c>
      <c r="G240" s="59">
        <v>0</v>
      </c>
      <c r="H240" s="59">
        <v>0</v>
      </c>
      <c r="I240" s="59">
        <v>0</v>
      </c>
      <c r="J240" s="59">
        <v>0</v>
      </c>
      <c r="K240" s="59">
        <v>0</v>
      </c>
      <c r="L240" s="59">
        <v>0</v>
      </c>
      <c r="M240" s="59">
        <v>1</v>
      </c>
      <c r="N240" s="59">
        <v>0</v>
      </c>
      <c r="O240" s="57">
        <v>0</v>
      </c>
      <c r="P240" s="58">
        <v>0</v>
      </c>
      <c r="Q240" s="58">
        <v>0</v>
      </c>
      <c r="R240" s="58">
        <v>0</v>
      </c>
      <c r="S240" s="58">
        <v>0</v>
      </c>
      <c r="T240" s="58">
        <v>1</v>
      </c>
      <c r="U240" s="58">
        <v>0</v>
      </c>
      <c r="V240" s="58">
        <v>0</v>
      </c>
      <c r="W240" s="58">
        <v>0</v>
      </c>
      <c r="X240" s="58">
        <v>0</v>
      </c>
      <c r="Y240" s="58">
        <v>0</v>
      </c>
      <c r="Z240" s="58">
        <v>0</v>
      </c>
      <c r="AA240" s="58">
        <v>0</v>
      </c>
      <c r="AB240" s="58">
        <v>0</v>
      </c>
      <c r="AC240" s="58">
        <v>0</v>
      </c>
      <c r="AD240" s="58">
        <v>0</v>
      </c>
      <c r="AE240" s="58">
        <v>0</v>
      </c>
      <c r="AF240" s="58">
        <v>0</v>
      </c>
      <c r="AG240" s="58">
        <v>0</v>
      </c>
      <c r="AH240" s="58">
        <v>0</v>
      </c>
      <c r="AI240" s="58">
        <v>0</v>
      </c>
      <c r="AJ240" s="58">
        <v>0</v>
      </c>
      <c r="AK240" s="58">
        <v>0</v>
      </c>
      <c r="AL240" s="58">
        <v>0</v>
      </c>
      <c r="AM240" s="58">
        <v>0</v>
      </c>
      <c r="AN240" s="58">
        <v>0</v>
      </c>
      <c r="AO240" s="58">
        <v>0</v>
      </c>
      <c r="AP240" s="58">
        <v>0</v>
      </c>
      <c r="AQ240" s="56">
        <v>0</v>
      </c>
      <c r="AR240" s="38">
        <f>SUM(C240:AQ240)</f>
        <v>2</v>
      </c>
    </row>
    <row r="241" spans="1:44" x14ac:dyDescent="0.15">
      <c r="A241" s="51"/>
      <c r="B241" s="45" t="s">
        <v>72</v>
      </c>
      <c r="C241" s="60">
        <v>0</v>
      </c>
      <c r="D241" s="58">
        <v>0</v>
      </c>
      <c r="E241" s="58">
        <v>0</v>
      </c>
      <c r="F241" s="58">
        <v>0</v>
      </c>
      <c r="G241" s="58">
        <v>0</v>
      </c>
      <c r="H241" s="58">
        <v>0</v>
      </c>
      <c r="I241" s="58">
        <v>0</v>
      </c>
      <c r="J241" s="58">
        <v>0</v>
      </c>
      <c r="K241" s="58">
        <v>0</v>
      </c>
      <c r="L241" s="58">
        <v>0</v>
      </c>
      <c r="M241" s="58">
        <v>0</v>
      </c>
      <c r="N241" s="58">
        <v>0</v>
      </c>
      <c r="O241" s="58">
        <v>0</v>
      </c>
      <c r="P241" s="57">
        <v>0</v>
      </c>
      <c r="Q241" s="58">
        <v>0</v>
      </c>
      <c r="R241" s="58">
        <v>0</v>
      </c>
      <c r="S241" s="58">
        <v>0</v>
      </c>
      <c r="T241" s="58">
        <v>0</v>
      </c>
      <c r="U241" s="58">
        <v>0</v>
      </c>
      <c r="V241" s="58">
        <v>0</v>
      </c>
      <c r="W241" s="58">
        <v>0</v>
      </c>
      <c r="X241" s="58">
        <v>0</v>
      </c>
      <c r="Y241" s="58">
        <v>0</v>
      </c>
      <c r="Z241" s="58">
        <v>0</v>
      </c>
      <c r="AA241" s="58">
        <v>0</v>
      </c>
      <c r="AB241" s="58">
        <v>0</v>
      </c>
      <c r="AC241" s="58">
        <v>0</v>
      </c>
      <c r="AD241" s="58">
        <v>0</v>
      </c>
      <c r="AE241" s="58">
        <v>0</v>
      </c>
      <c r="AF241" s="58">
        <v>0</v>
      </c>
      <c r="AG241" s="58">
        <v>0</v>
      </c>
      <c r="AH241" s="58">
        <v>0</v>
      </c>
      <c r="AI241" s="58">
        <v>0</v>
      </c>
      <c r="AJ241" s="58">
        <v>0</v>
      </c>
      <c r="AK241" s="58">
        <v>0</v>
      </c>
      <c r="AL241" s="58">
        <v>0</v>
      </c>
      <c r="AM241" s="58">
        <v>0</v>
      </c>
      <c r="AN241" s="58">
        <v>0</v>
      </c>
      <c r="AO241" s="58">
        <v>0</v>
      </c>
      <c r="AP241" s="58">
        <v>0</v>
      </c>
      <c r="AQ241" s="56">
        <v>0</v>
      </c>
      <c r="AR241" s="38">
        <f>SUM(C241:AQ241)</f>
        <v>0</v>
      </c>
    </row>
    <row r="242" spans="1:44" x14ac:dyDescent="0.15">
      <c r="A242" s="51"/>
      <c r="B242" s="45" t="s">
        <v>71</v>
      </c>
      <c r="C242" s="60">
        <v>0</v>
      </c>
      <c r="D242" s="58">
        <v>0</v>
      </c>
      <c r="E242" s="58">
        <v>0</v>
      </c>
      <c r="F242" s="58">
        <v>0</v>
      </c>
      <c r="G242" s="58">
        <v>0</v>
      </c>
      <c r="H242" s="58">
        <v>0</v>
      </c>
      <c r="I242" s="58">
        <v>0</v>
      </c>
      <c r="J242" s="58">
        <v>0</v>
      </c>
      <c r="K242" s="58">
        <v>0</v>
      </c>
      <c r="L242" s="58">
        <v>0</v>
      </c>
      <c r="M242" s="58">
        <v>0</v>
      </c>
      <c r="N242" s="58">
        <v>0</v>
      </c>
      <c r="O242" s="58">
        <v>0</v>
      </c>
      <c r="P242" s="58">
        <v>0</v>
      </c>
      <c r="Q242" s="57">
        <v>0</v>
      </c>
      <c r="R242" s="58">
        <v>1</v>
      </c>
      <c r="S242" s="58">
        <v>0</v>
      </c>
      <c r="T242" s="58">
        <v>0</v>
      </c>
      <c r="U242" s="58">
        <v>0</v>
      </c>
      <c r="V242" s="58">
        <v>0</v>
      </c>
      <c r="W242" s="58">
        <v>0</v>
      </c>
      <c r="X242" s="58">
        <v>0</v>
      </c>
      <c r="Y242" s="58">
        <v>0</v>
      </c>
      <c r="Z242" s="58">
        <v>0</v>
      </c>
      <c r="AA242" s="58">
        <v>0</v>
      </c>
      <c r="AB242" s="58">
        <v>0</v>
      </c>
      <c r="AC242" s="58">
        <v>0</v>
      </c>
      <c r="AD242" s="58">
        <v>0</v>
      </c>
      <c r="AE242" s="58">
        <v>0</v>
      </c>
      <c r="AF242" s="58">
        <v>0</v>
      </c>
      <c r="AG242" s="58">
        <v>0</v>
      </c>
      <c r="AH242" s="58">
        <v>0</v>
      </c>
      <c r="AI242" s="58">
        <v>0</v>
      </c>
      <c r="AJ242" s="58">
        <v>0</v>
      </c>
      <c r="AK242" s="58">
        <v>0</v>
      </c>
      <c r="AL242" s="58">
        <v>0</v>
      </c>
      <c r="AM242" s="58">
        <v>0</v>
      </c>
      <c r="AN242" s="58">
        <v>0</v>
      </c>
      <c r="AO242" s="58">
        <v>0</v>
      </c>
      <c r="AP242" s="58">
        <v>0</v>
      </c>
      <c r="AQ242" s="56">
        <v>1</v>
      </c>
      <c r="AR242" s="38">
        <f>SUM(C242:AQ242)</f>
        <v>2</v>
      </c>
    </row>
    <row r="243" spans="1:44" x14ac:dyDescent="0.15">
      <c r="A243" s="51"/>
      <c r="B243" s="45" t="s">
        <v>70</v>
      </c>
      <c r="C243" s="60">
        <v>0</v>
      </c>
      <c r="D243" s="58">
        <v>0</v>
      </c>
      <c r="E243" s="58">
        <v>0</v>
      </c>
      <c r="F243" s="58">
        <v>0</v>
      </c>
      <c r="G243" s="58">
        <v>0</v>
      </c>
      <c r="H243" s="58">
        <v>0</v>
      </c>
      <c r="I243" s="58">
        <v>0</v>
      </c>
      <c r="J243" s="58">
        <v>0</v>
      </c>
      <c r="K243" s="58">
        <v>0</v>
      </c>
      <c r="L243" s="58">
        <v>0</v>
      </c>
      <c r="M243" s="58">
        <v>0</v>
      </c>
      <c r="N243" s="58">
        <v>0</v>
      </c>
      <c r="O243" s="58">
        <v>0</v>
      </c>
      <c r="P243" s="58">
        <v>0</v>
      </c>
      <c r="Q243" s="58">
        <v>0</v>
      </c>
      <c r="R243" s="57">
        <v>0</v>
      </c>
      <c r="S243" s="58">
        <v>0</v>
      </c>
      <c r="T243" s="58">
        <v>0</v>
      </c>
      <c r="U243" s="58">
        <v>0</v>
      </c>
      <c r="V243" s="58">
        <v>1</v>
      </c>
      <c r="W243" s="58">
        <v>0</v>
      </c>
      <c r="X243" s="58">
        <v>0</v>
      </c>
      <c r="Y243" s="58">
        <v>0</v>
      </c>
      <c r="Z243" s="58">
        <v>0</v>
      </c>
      <c r="AA243" s="58">
        <v>0</v>
      </c>
      <c r="AB243" s="58">
        <v>0</v>
      </c>
      <c r="AC243" s="58">
        <v>0</v>
      </c>
      <c r="AD243" s="58">
        <v>0</v>
      </c>
      <c r="AE243" s="58">
        <v>0</v>
      </c>
      <c r="AF243" s="58">
        <v>0</v>
      </c>
      <c r="AG243" s="58">
        <v>0</v>
      </c>
      <c r="AH243" s="58">
        <v>0</v>
      </c>
      <c r="AI243" s="58">
        <v>0</v>
      </c>
      <c r="AJ243" s="58">
        <v>0</v>
      </c>
      <c r="AK243" s="58">
        <v>0</v>
      </c>
      <c r="AL243" s="58">
        <v>1</v>
      </c>
      <c r="AM243" s="58">
        <v>0</v>
      </c>
      <c r="AN243" s="58">
        <v>0</v>
      </c>
      <c r="AO243" s="58">
        <v>0</v>
      </c>
      <c r="AP243" s="58">
        <v>0</v>
      </c>
      <c r="AQ243" s="56">
        <v>0</v>
      </c>
      <c r="AR243" s="38">
        <f>SUM(C243:AQ243)</f>
        <v>2</v>
      </c>
    </row>
    <row r="244" spans="1:44" x14ac:dyDescent="0.15">
      <c r="A244" s="51"/>
      <c r="B244" s="45" t="s">
        <v>69</v>
      </c>
      <c r="C244" s="60">
        <v>0</v>
      </c>
      <c r="D244" s="58">
        <v>0</v>
      </c>
      <c r="E244" s="58">
        <v>0</v>
      </c>
      <c r="F244" s="58">
        <v>0</v>
      </c>
      <c r="G244" s="58">
        <v>0</v>
      </c>
      <c r="H244" s="58">
        <v>0</v>
      </c>
      <c r="I244" s="58">
        <v>0</v>
      </c>
      <c r="J244" s="58">
        <v>0</v>
      </c>
      <c r="K244" s="58">
        <v>0</v>
      </c>
      <c r="L244" s="58">
        <v>0</v>
      </c>
      <c r="M244" s="58">
        <v>0</v>
      </c>
      <c r="N244" s="58">
        <v>0</v>
      </c>
      <c r="O244" s="58">
        <v>0</v>
      </c>
      <c r="P244" s="58">
        <v>0</v>
      </c>
      <c r="Q244" s="58">
        <v>0</v>
      </c>
      <c r="R244" s="58">
        <v>0</v>
      </c>
      <c r="S244" s="57">
        <v>0</v>
      </c>
      <c r="T244" s="58">
        <v>0</v>
      </c>
      <c r="U244" s="58">
        <v>0</v>
      </c>
      <c r="V244" s="58">
        <v>0</v>
      </c>
      <c r="W244" s="58">
        <v>0</v>
      </c>
      <c r="X244" s="58">
        <v>0</v>
      </c>
      <c r="Y244" s="58">
        <v>0</v>
      </c>
      <c r="Z244" s="58">
        <v>0</v>
      </c>
      <c r="AA244" s="58">
        <v>0</v>
      </c>
      <c r="AB244" s="58">
        <v>0</v>
      </c>
      <c r="AC244" s="58">
        <v>0</v>
      </c>
      <c r="AD244" s="58">
        <v>0</v>
      </c>
      <c r="AE244" s="58">
        <v>0</v>
      </c>
      <c r="AF244" s="58">
        <v>0</v>
      </c>
      <c r="AG244" s="58">
        <v>0</v>
      </c>
      <c r="AH244" s="58">
        <v>0</v>
      </c>
      <c r="AI244" s="58">
        <v>0</v>
      </c>
      <c r="AJ244" s="58">
        <v>0</v>
      </c>
      <c r="AK244" s="58">
        <v>0</v>
      </c>
      <c r="AL244" s="58">
        <v>0</v>
      </c>
      <c r="AM244" s="58">
        <v>0</v>
      </c>
      <c r="AN244" s="58">
        <v>0</v>
      </c>
      <c r="AO244" s="58">
        <v>0</v>
      </c>
      <c r="AP244" s="58">
        <v>0</v>
      </c>
      <c r="AQ244" s="56">
        <v>0</v>
      </c>
      <c r="AR244" s="38">
        <f>SUM(C244:AQ244)</f>
        <v>0</v>
      </c>
    </row>
    <row r="245" spans="1:44" x14ac:dyDescent="0.15">
      <c r="A245" s="51"/>
      <c r="B245" s="45" t="s">
        <v>68</v>
      </c>
      <c r="C245" s="60">
        <v>0</v>
      </c>
      <c r="D245" s="58">
        <v>0</v>
      </c>
      <c r="E245" s="58">
        <v>0</v>
      </c>
      <c r="F245" s="58">
        <v>0</v>
      </c>
      <c r="G245" s="58">
        <v>0</v>
      </c>
      <c r="H245" s="58">
        <v>0</v>
      </c>
      <c r="I245" s="58">
        <v>0</v>
      </c>
      <c r="J245" s="58">
        <v>0</v>
      </c>
      <c r="K245" s="58">
        <v>0</v>
      </c>
      <c r="L245" s="58">
        <v>0</v>
      </c>
      <c r="M245" s="58">
        <v>0</v>
      </c>
      <c r="N245" s="58">
        <v>0</v>
      </c>
      <c r="O245" s="58">
        <v>0</v>
      </c>
      <c r="P245" s="58">
        <v>0</v>
      </c>
      <c r="Q245" s="58">
        <v>0</v>
      </c>
      <c r="R245" s="58">
        <v>0</v>
      </c>
      <c r="S245" s="58">
        <v>0</v>
      </c>
      <c r="T245" s="57">
        <v>0</v>
      </c>
      <c r="U245" s="58">
        <v>0</v>
      </c>
      <c r="V245" s="58">
        <v>0</v>
      </c>
      <c r="W245" s="58">
        <v>0</v>
      </c>
      <c r="X245" s="58">
        <v>0</v>
      </c>
      <c r="Y245" s="58">
        <v>0</v>
      </c>
      <c r="Z245" s="58">
        <v>0</v>
      </c>
      <c r="AA245" s="58">
        <v>0</v>
      </c>
      <c r="AB245" s="58">
        <v>0</v>
      </c>
      <c r="AC245" s="58">
        <v>1</v>
      </c>
      <c r="AD245" s="58">
        <v>0</v>
      </c>
      <c r="AE245" s="58">
        <v>0</v>
      </c>
      <c r="AF245" s="58">
        <v>0</v>
      </c>
      <c r="AG245" s="58">
        <v>0</v>
      </c>
      <c r="AH245" s="58">
        <v>0</v>
      </c>
      <c r="AI245" s="58">
        <v>0</v>
      </c>
      <c r="AJ245" s="58">
        <v>0</v>
      </c>
      <c r="AK245" s="58">
        <v>0</v>
      </c>
      <c r="AL245" s="58">
        <v>0</v>
      </c>
      <c r="AM245" s="58">
        <v>0</v>
      </c>
      <c r="AN245" s="58">
        <v>0</v>
      </c>
      <c r="AO245" s="58">
        <v>0</v>
      </c>
      <c r="AP245" s="58">
        <v>0</v>
      </c>
      <c r="AQ245" s="56">
        <v>0</v>
      </c>
      <c r="AR245" s="38">
        <f>SUM(C245:AQ245)</f>
        <v>1</v>
      </c>
    </row>
    <row r="246" spans="1:44" x14ac:dyDescent="0.15">
      <c r="A246" s="51"/>
      <c r="B246" s="45" t="s">
        <v>67</v>
      </c>
      <c r="C246" s="60">
        <v>0</v>
      </c>
      <c r="D246" s="58">
        <v>0</v>
      </c>
      <c r="E246" s="58">
        <v>0</v>
      </c>
      <c r="F246" s="58">
        <v>0</v>
      </c>
      <c r="G246" s="58">
        <v>0</v>
      </c>
      <c r="H246" s="58">
        <v>0</v>
      </c>
      <c r="I246" s="58">
        <v>0</v>
      </c>
      <c r="J246" s="58">
        <v>0</v>
      </c>
      <c r="K246" s="58">
        <v>0</v>
      </c>
      <c r="L246" s="58">
        <v>0</v>
      </c>
      <c r="M246" s="58">
        <v>0</v>
      </c>
      <c r="N246" s="58">
        <v>0</v>
      </c>
      <c r="O246" s="58">
        <v>0</v>
      </c>
      <c r="P246" s="58">
        <v>0</v>
      </c>
      <c r="Q246" s="58">
        <v>0</v>
      </c>
      <c r="R246" s="58">
        <v>0</v>
      </c>
      <c r="S246" s="58">
        <v>0</v>
      </c>
      <c r="T246" s="58">
        <v>0</v>
      </c>
      <c r="U246" s="57">
        <v>0</v>
      </c>
      <c r="V246" s="58">
        <v>0</v>
      </c>
      <c r="W246" s="58">
        <v>0</v>
      </c>
      <c r="X246" s="58">
        <v>0</v>
      </c>
      <c r="Y246" s="58">
        <v>0</v>
      </c>
      <c r="Z246" s="58">
        <v>0</v>
      </c>
      <c r="AA246" s="58">
        <v>0</v>
      </c>
      <c r="AB246" s="58">
        <v>0</v>
      </c>
      <c r="AC246" s="58">
        <v>0</v>
      </c>
      <c r="AD246" s="58">
        <v>0</v>
      </c>
      <c r="AE246" s="58">
        <v>0</v>
      </c>
      <c r="AF246" s="58">
        <v>0</v>
      </c>
      <c r="AG246" s="58">
        <v>0</v>
      </c>
      <c r="AH246" s="58">
        <v>0</v>
      </c>
      <c r="AI246" s="58">
        <v>0</v>
      </c>
      <c r="AJ246" s="58">
        <v>0</v>
      </c>
      <c r="AK246" s="58">
        <v>0</v>
      </c>
      <c r="AL246" s="58">
        <v>0</v>
      </c>
      <c r="AM246" s="58">
        <v>1</v>
      </c>
      <c r="AN246" s="58">
        <v>0</v>
      </c>
      <c r="AO246" s="58">
        <v>0</v>
      </c>
      <c r="AP246" s="58">
        <v>0</v>
      </c>
      <c r="AQ246" s="56">
        <v>0</v>
      </c>
      <c r="AR246" s="38">
        <f>SUM(C246:AQ246)</f>
        <v>1</v>
      </c>
    </row>
    <row r="247" spans="1:44" x14ac:dyDescent="0.15">
      <c r="A247" s="61" t="s">
        <v>11</v>
      </c>
      <c r="B247" s="45" t="s">
        <v>66</v>
      </c>
      <c r="C247" s="60">
        <v>0</v>
      </c>
      <c r="D247" s="58">
        <v>0</v>
      </c>
      <c r="E247" s="58">
        <v>0</v>
      </c>
      <c r="F247" s="58">
        <v>0</v>
      </c>
      <c r="G247" s="58">
        <v>0</v>
      </c>
      <c r="H247" s="58">
        <v>0</v>
      </c>
      <c r="I247" s="58">
        <v>0</v>
      </c>
      <c r="J247" s="58">
        <v>0</v>
      </c>
      <c r="K247" s="58">
        <v>0</v>
      </c>
      <c r="L247" s="58">
        <v>0</v>
      </c>
      <c r="M247" s="58">
        <v>0</v>
      </c>
      <c r="N247" s="58">
        <v>0</v>
      </c>
      <c r="O247" s="58">
        <v>0</v>
      </c>
      <c r="P247" s="58">
        <v>0</v>
      </c>
      <c r="Q247" s="58">
        <v>0</v>
      </c>
      <c r="R247" s="58">
        <v>0</v>
      </c>
      <c r="S247" s="58">
        <v>0</v>
      </c>
      <c r="T247" s="58">
        <v>0</v>
      </c>
      <c r="U247" s="58">
        <v>0</v>
      </c>
      <c r="V247" s="57">
        <v>0</v>
      </c>
      <c r="W247" s="58">
        <v>0</v>
      </c>
      <c r="X247" s="58">
        <v>0</v>
      </c>
      <c r="Y247" s="58">
        <v>1</v>
      </c>
      <c r="Z247" s="58">
        <v>0</v>
      </c>
      <c r="AA247" s="58">
        <v>0</v>
      </c>
      <c r="AB247" s="58">
        <v>0</v>
      </c>
      <c r="AC247" s="58">
        <v>0</v>
      </c>
      <c r="AD247" s="58">
        <v>0</v>
      </c>
      <c r="AE247" s="58">
        <v>0</v>
      </c>
      <c r="AF247" s="58">
        <v>0</v>
      </c>
      <c r="AG247" s="58">
        <v>0</v>
      </c>
      <c r="AH247" s="58">
        <v>0</v>
      </c>
      <c r="AI247" s="58">
        <v>0</v>
      </c>
      <c r="AJ247" s="58">
        <v>0</v>
      </c>
      <c r="AK247" s="58">
        <v>0</v>
      </c>
      <c r="AL247" s="58">
        <v>1</v>
      </c>
      <c r="AM247" s="58">
        <v>1</v>
      </c>
      <c r="AN247" s="58">
        <v>0</v>
      </c>
      <c r="AO247" s="58">
        <v>0</v>
      </c>
      <c r="AP247" s="58">
        <v>0</v>
      </c>
      <c r="AQ247" s="56">
        <v>0</v>
      </c>
      <c r="AR247" s="38">
        <f>SUM(C247:AQ247)</f>
        <v>3</v>
      </c>
    </row>
    <row r="248" spans="1:44" x14ac:dyDescent="0.15">
      <c r="A248" s="61" t="s">
        <v>13</v>
      </c>
      <c r="B248" s="45" t="s">
        <v>65</v>
      </c>
      <c r="C248" s="60">
        <v>0</v>
      </c>
      <c r="D248" s="58">
        <v>0</v>
      </c>
      <c r="E248" s="58">
        <v>0</v>
      </c>
      <c r="F248" s="58">
        <v>0</v>
      </c>
      <c r="G248" s="58">
        <v>0</v>
      </c>
      <c r="H248" s="58">
        <v>0</v>
      </c>
      <c r="I248" s="58">
        <v>0</v>
      </c>
      <c r="J248" s="58">
        <v>0</v>
      </c>
      <c r="K248" s="58">
        <v>0</v>
      </c>
      <c r="L248" s="58">
        <v>0</v>
      </c>
      <c r="M248" s="58">
        <v>0</v>
      </c>
      <c r="N248" s="58">
        <v>0</v>
      </c>
      <c r="O248" s="58">
        <v>0</v>
      </c>
      <c r="P248" s="58">
        <v>0</v>
      </c>
      <c r="Q248" s="58">
        <v>0</v>
      </c>
      <c r="R248" s="58">
        <v>0</v>
      </c>
      <c r="S248" s="58">
        <v>0</v>
      </c>
      <c r="T248" s="58">
        <v>0</v>
      </c>
      <c r="U248" s="58">
        <v>0</v>
      </c>
      <c r="V248" s="58">
        <v>0</v>
      </c>
      <c r="W248" s="57">
        <v>0</v>
      </c>
      <c r="X248" s="58">
        <v>0</v>
      </c>
      <c r="Y248" s="58">
        <v>0</v>
      </c>
      <c r="Z248" s="58">
        <v>0</v>
      </c>
      <c r="AA248" s="58">
        <v>0</v>
      </c>
      <c r="AB248" s="58">
        <v>0</v>
      </c>
      <c r="AC248" s="58">
        <v>0</v>
      </c>
      <c r="AD248" s="58">
        <v>0</v>
      </c>
      <c r="AE248" s="58">
        <v>0</v>
      </c>
      <c r="AF248" s="58">
        <v>0</v>
      </c>
      <c r="AG248" s="58">
        <v>0</v>
      </c>
      <c r="AH248" s="58">
        <v>0</v>
      </c>
      <c r="AI248" s="58">
        <v>0</v>
      </c>
      <c r="AJ248" s="58">
        <v>0</v>
      </c>
      <c r="AK248" s="58">
        <v>0</v>
      </c>
      <c r="AL248" s="58">
        <v>0</v>
      </c>
      <c r="AM248" s="58">
        <v>0</v>
      </c>
      <c r="AN248" s="58">
        <v>0</v>
      </c>
      <c r="AO248" s="58">
        <v>0</v>
      </c>
      <c r="AP248" s="58">
        <v>0</v>
      </c>
      <c r="AQ248" s="56">
        <v>0</v>
      </c>
      <c r="AR248" s="38">
        <f>SUM(C248:AQ248)</f>
        <v>0</v>
      </c>
    </row>
    <row r="249" spans="1:44" x14ac:dyDescent="0.15">
      <c r="A249" s="51"/>
      <c r="B249" s="45" t="s">
        <v>64</v>
      </c>
      <c r="C249" s="60">
        <v>0</v>
      </c>
      <c r="D249" s="58">
        <v>0</v>
      </c>
      <c r="E249" s="58">
        <v>0</v>
      </c>
      <c r="F249" s="58">
        <v>0</v>
      </c>
      <c r="G249" s="58">
        <v>0</v>
      </c>
      <c r="H249" s="58">
        <v>0</v>
      </c>
      <c r="I249" s="58">
        <v>0</v>
      </c>
      <c r="J249" s="58">
        <v>0</v>
      </c>
      <c r="K249" s="58">
        <v>0</v>
      </c>
      <c r="L249" s="58">
        <v>0</v>
      </c>
      <c r="M249" s="58">
        <v>0</v>
      </c>
      <c r="N249" s="58">
        <v>0</v>
      </c>
      <c r="O249" s="58">
        <v>0</v>
      </c>
      <c r="P249" s="58">
        <v>0</v>
      </c>
      <c r="Q249" s="58">
        <v>0</v>
      </c>
      <c r="R249" s="58">
        <v>0</v>
      </c>
      <c r="S249" s="58">
        <v>0</v>
      </c>
      <c r="T249" s="58">
        <v>0</v>
      </c>
      <c r="U249" s="58">
        <v>0</v>
      </c>
      <c r="V249" s="58">
        <v>0</v>
      </c>
      <c r="W249" s="59">
        <v>0</v>
      </c>
      <c r="X249" s="57">
        <v>0</v>
      </c>
      <c r="Y249" s="58">
        <v>0</v>
      </c>
      <c r="Z249" s="58">
        <v>0</v>
      </c>
      <c r="AA249" s="58">
        <v>1</v>
      </c>
      <c r="AB249" s="58">
        <v>0</v>
      </c>
      <c r="AC249" s="58">
        <v>0</v>
      </c>
      <c r="AD249" s="58">
        <v>0</v>
      </c>
      <c r="AE249" s="58">
        <v>0</v>
      </c>
      <c r="AF249" s="58">
        <v>0</v>
      </c>
      <c r="AG249" s="58">
        <v>0</v>
      </c>
      <c r="AH249" s="58">
        <v>0</v>
      </c>
      <c r="AI249" s="58">
        <v>0</v>
      </c>
      <c r="AJ249" s="58">
        <v>0</v>
      </c>
      <c r="AK249" s="58">
        <v>0</v>
      </c>
      <c r="AL249" s="58">
        <v>0</v>
      </c>
      <c r="AM249" s="58">
        <v>0</v>
      </c>
      <c r="AN249" s="58">
        <v>0</v>
      </c>
      <c r="AO249" s="58">
        <v>0</v>
      </c>
      <c r="AP249" s="58">
        <v>0</v>
      </c>
      <c r="AQ249" s="56">
        <v>0</v>
      </c>
      <c r="AR249" s="38">
        <f>SUM(C249:AQ249)</f>
        <v>1</v>
      </c>
    </row>
    <row r="250" spans="1:44" x14ac:dyDescent="0.15">
      <c r="A250" s="51"/>
      <c r="B250" s="45" t="s">
        <v>63</v>
      </c>
      <c r="C250" s="60">
        <v>0</v>
      </c>
      <c r="D250" s="58">
        <v>0</v>
      </c>
      <c r="E250" s="58">
        <v>0</v>
      </c>
      <c r="F250" s="58">
        <v>0</v>
      </c>
      <c r="G250" s="58">
        <v>0</v>
      </c>
      <c r="H250" s="58">
        <v>0</v>
      </c>
      <c r="I250" s="58">
        <v>0</v>
      </c>
      <c r="J250" s="58">
        <v>0</v>
      </c>
      <c r="K250" s="58">
        <v>0</v>
      </c>
      <c r="L250" s="58">
        <v>1</v>
      </c>
      <c r="M250" s="58">
        <v>0</v>
      </c>
      <c r="N250" s="58">
        <v>0</v>
      </c>
      <c r="O250" s="58">
        <v>0</v>
      </c>
      <c r="P250" s="58">
        <v>0</v>
      </c>
      <c r="Q250" s="58">
        <v>0</v>
      </c>
      <c r="R250" s="58">
        <v>0</v>
      </c>
      <c r="S250" s="58">
        <v>0</v>
      </c>
      <c r="T250" s="58">
        <v>0</v>
      </c>
      <c r="U250" s="58">
        <v>0</v>
      </c>
      <c r="V250" s="58">
        <v>0</v>
      </c>
      <c r="W250" s="59">
        <v>0</v>
      </c>
      <c r="X250" s="58">
        <v>0</v>
      </c>
      <c r="Y250" s="57">
        <v>0</v>
      </c>
      <c r="Z250" s="58">
        <v>0</v>
      </c>
      <c r="AA250" s="58">
        <v>0</v>
      </c>
      <c r="AB250" s="58">
        <v>0</v>
      </c>
      <c r="AC250" s="58">
        <v>0</v>
      </c>
      <c r="AD250" s="58">
        <v>0</v>
      </c>
      <c r="AE250" s="58">
        <v>0</v>
      </c>
      <c r="AF250" s="58">
        <v>0</v>
      </c>
      <c r="AG250" s="58">
        <v>0</v>
      </c>
      <c r="AH250" s="58">
        <v>0</v>
      </c>
      <c r="AI250" s="58">
        <v>0</v>
      </c>
      <c r="AJ250" s="58">
        <v>0</v>
      </c>
      <c r="AK250" s="58">
        <v>0</v>
      </c>
      <c r="AL250" s="58">
        <v>0</v>
      </c>
      <c r="AM250" s="58">
        <v>0</v>
      </c>
      <c r="AN250" s="58">
        <v>0</v>
      </c>
      <c r="AO250" s="58">
        <v>0</v>
      </c>
      <c r="AP250" s="58">
        <v>0</v>
      </c>
      <c r="AQ250" s="56">
        <v>0</v>
      </c>
      <c r="AR250" s="38">
        <f>SUM(C250:AQ250)</f>
        <v>1</v>
      </c>
    </row>
    <row r="251" spans="1:44" x14ac:dyDescent="0.15">
      <c r="A251" s="51"/>
      <c r="B251" s="45" t="s">
        <v>62</v>
      </c>
      <c r="C251" s="60">
        <v>0</v>
      </c>
      <c r="D251" s="58">
        <v>0</v>
      </c>
      <c r="E251" s="58">
        <v>0</v>
      </c>
      <c r="F251" s="58">
        <v>0</v>
      </c>
      <c r="G251" s="58">
        <v>0</v>
      </c>
      <c r="H251" s="58">
        <v>0</v>
      </c>
      <c r="I251" s="58">
        <v>0</v>
      </c>
      <c r="J251" s="58">
        <v>0</v>
      </c>
      <c r="K251" s="58">
        <v>0</v>
      </c>
      <c r="L251" s="58">
        <v>0</v>
      </c>
      <c r="M251" s="58">
        <v>0</v>
      </c>
      <c r="N251" s="58">
        <v>0</v>
      </c>
      <c r="O251" s="58">
        <v>0</v>
      </c>
      <c r="P251" s="58">
        <v>0</v>
      </c>
      <c r="Q251" s="58">
        <v>0</v>
      </c>
      <c r="R251" s="58">
        <v>0</v>
      </c>
      <c r="S251" s="58">
        <v>0</v>
      </c>
      <c r="T251" s="58">
        <v>0</v>
      </c>
      <c r="U251" s="58">
        <v>0</v>
      </c>
      <c r="V251" s="58">
        <v>0</v>
      </c>
      <c r="W251" s="59">
        <v>0</v>
      </c>
      <c r="X251" s="58">
        <v>0</v>
      </c>
      <c r="Y251" s="58">
        <v>0</v>
      </c>
      <c r="Z251" s="57">
        <v>0</v>
      </c>
      <c r="AA251" s="58">
        <v>0</v>
      </c>
      <c r="AB251" s="58">
        <v>0</v>
      </c>
      <c r="AC251" s="58">
        <v>1</v>
      </c>
      <c r="AD251" s="58">
        <v>0</v>
      </c>
      <c r="AE251" s="58">
        <v>0</v>
      </c>
      <c r="AF251" s="58">
        <v>0</v>
      </c>
      <c r="AG251" s="58">
        <v>0</v>
      </c>
      <c r="AH251" s="58">
        <v>0</v>
      </c>
      <c r="AI251" s="58">
        <v>0</v>
      </c>
      <c r="AJ251" s="58">
        <v>0</v>
      </c>
      <c r="AK251" s="58">
        <v>0</v>
      </c>
      <c r="AL251" s="58">
        <v>0</v>
      </c>
      <c r="AM251" s="58">
        <v>0</v>
      </c>
      <c r="AN251" s="58">
        <v>0</v>
      </c>
      <c r="AO251" s="58">
        <v>0</v>
      </c>
      <c r="AP251" s="58">
        <v>0</v>
      </c>
      <c r="AQ251" s="56">
        <v>0</v>
      </c>
      <c r="AR251" s="38">
        <f>SUM(C251:AQ251)</f>
        <v>1</v>
      </c>
    </row>
    <row r="252" spans="1:44" x14ac:dyDescent="0.15">
      <c r="A252" s="51"/>
      <c r="B252" s="45" t="s">
        <v>61</v>
      </c>
      <c r="C252" s="60">
        <v>0</v>
      </c>
      <c r="D252" s="58">
        <v>0</v>
      </c>
      <c r="E252" s="58">
        <v>0</v>
      </c>
      <c r="F252" s="58">
        <v>0</v>
      </c>
      <c r="G252" s="58">
        <v>0</v>
      </c>
      <c r="H252" s="58">
        <v>0</v>
      </c>
      <c r="I252" s="58">
        <v>0</v>
      </c>
      <c r="J252" s="58">
        <v>0</v>
      </c>
      <c r="K252" s="58">
        <v>0</v>
      </c>
      <c r="L252" s="58">
        <v>0</v>
      </c>
      <c r="M252" s="58">
        <v>0</v>
      </c>
      <c r="N252" s="58">
        <v>0</v>
      </c>
      <c r="O252" s="58">
        <v>0</v>
      </c>
      <c r="P252" s="58">
        <v>0</v>
      </c>
      <c r="Q252" s="58">
        <v>0</v>
      </c>
      <c r="R252" s="58">
        <v>0</v>
      </c>
      <c r="S252" s="58">
        <v>0</v>
      </c>
      <c r="T252" s="58">
        <v>0</v>
      </c>
      <c r="U252" s="58">
        <v>0</v>
      </c>
      <c r="V252" s="58">
        <v>0</v>
      </c>
      <c r="W252" s="59">
        <v>0</v>
      </c>
      <c r="X252" s="58">
        <v>0</v>
      </c>
      <c r="Y252" s="58">
        <v>0</v>
      </c>
      <c r="Z252" s="58">
        <v>0</v>
      </c>
      <c r="AA252" s="57">
        <v>0</v>
      </c>
      <c r="AB252" s="59">
        <v>0</v>
      </c>
      <c r="AC252" s="59">
        <v>0</v>
      </c>
      <c r="AD252" s="59">
        <v>0</v>
      </c>
      <c r="AE252" s="59">
        <v>0</v>
      </c>
      <c r="AF252" s="59">
        <v>0</v>
      </c>
      <c r="AG252" s="59">
        <v>0</v>
      </c>
      <c r="AH252" s="59">
        <v>0</v>
      </c>
      <c r="AI252" s="58">
        <v>0</v>
      </c>
      <c r="AJ252" s="58">
        <v>0</v>
      </c>
      <c r="AK252" s="58">
        <v>0</v>
      </c>
      <c r="AL252" s="58">
        <v>0</v>
      </c>
      <c r="AM252" s="58">
        <v>0</v>
      </c>
      <c r="AN252" s="58">
        <v>0</v>
      </c>
      <c r="AO252" s="58">
        <v>0</v>
      </c>
      <c r="AP252" s="58">
        <v>0</v>
      </c>
      <c r="AQ252" s="56">
        <v>0</v>
      </c>
      <c r="AR252" s="38">
        <f>SUM(C252:AQ252)</f>
        <v>0</v>
      </c>
    </row>
    <row r="253" spans="1:44" x14ac:dyDescent="0.15">
      <c r="A253" s="51"/>
      <c r="B253" s="45" t="s">
        <v>60</v>
      </c>
      <c r="C253" s="60">
        <v>0</v>
      </c>
      <c r="D253" s="58">
        <v>0</v>
      </c>
      <c r="E253" s="58">
        <v>0</v>
      </c>
      <c r="F253" s="58">
        <v>0</v>
      </c>
      <c r="G253" s="58">
        <v>0</v>
      </c>
      <c r="H253" s="58">
        <v>0</v>
      </c>
      <c r="I253" s="58">
        <v>0</v>
      </c>
      <c r="J253" s="58">
        <v>0</v>
      </c>
      <c r="K253" s="58">
        <v>0</v>
      </c>
      <c r="L253" s="58">
        <v>0</v>
      </c>
      <c r="M253" s="58">
        <v>0</v>
      </c>
      <c r="N253" s="58">
        <v>0</v>
      </c>
      <c r="O253" s="58">
        <v>0</v>
      </c>
      <c r="P253" s="58">
        <v>0</v>
      </c>
      <c r="Q253" s="58">
        <v>0</v>
      </c>
      <c r="R253" s="58">
        <v>0</v>
      </c>
      <c r="S253" s="58">
        <v>0</v>
      </c>
      <c r="T253" s="58">
        <v>0</v>
      </c>
      <c r="U253" s="58">
        <v>0</v>
      </c>
      <c r="V253" s="58">
        <v>0</v>
      </c>
      <c r="W253" s="59">
        <v>0</v>
      </c>
      <c r="X253" s="58">
        <v>0</v>
      </c>
      <c r="Y253" s="58">
        <v>0</v>
      </c>
      <c r="Z253" s="58">
        <v>0</v>
      </c>
      <c r="AA253" s="59">
        <v>0</v>
      </c>
      <c r="AB253" s="57">
        <v>0</v>
      </c>
      <c r="AC253" s="59">
        <v>0</v>
      </c>
      <c r="AD253" s="59">
        <v>0</v>
      </c>
      <c r="AE253" s="59">
        <v>0</v>
      </c>
      <c r="AF253" s="59">
        <v>3</v>
      </c>
      <c r="AG253" s="59">
        <v>0</v>
      </c>
      <c r="AH253" s="59">
        <v>0</v>
      </c>
      <c r="AI253" s="58">
        <v>0</v>
      </c>
      <c r="AJ253" s="58">
        <v>0</v>
      </c>
      <c r="AK253" s="58">
        <v>0</v>
      </c>
      <c r="AL253" s="58">
        <v>0</v>
      </c>
      <c r="AM253" s="58">
        <v>0</v>
      </c>
      <c r="AN253" s="58">
        <v>0</v>
      </c>
      <c r="AO253" s="58">
        <v>0</v>
      </c>
      <c r="AP253" s="58">
        <v>0</v>
      </c>
      <c r="AQ253" s="56">
        <v>0</v>
      </c>
      <c r="AR253" s="38">
        <f>SUM(C253:AQ253)</f>
        <v>3</v>
      </c>
    </row>
    <row r="254" spans="1:44" x14ac:dyDescent="0.15">
      <c r="A254" s="51"/>
      <c r="B254" s="45" t="s">
        <v>59</v>
      </c>
      <c r="C254" s="60">
        <v>1</v>
      </c>
      <c r="D254" s="58">
        <v>0</v>
      </c>
      <c r="E254" s="58">
        <v>0</v>
      </c>
      <c r="F254" s="58">
        <v>0</v>
      </c>
      <c r="G254" s="58">
        <v>0</v>
      </c>
      <c r="H254" s="58">
        <v>0</v>
      </c>
      <c r="I254" s="58">
        <v>0</v>
      </c>
      <c r="J254" s="58">
        <v>0</v>
      </c>
      <c r="K254" s="58">
        <v>0</v>
      </c>
      <c r="L254" s="58">
        <v>0</v>
      </c>
      <c r="M254" s="58">
        <v>0</v>
      </c>
      <c r="N254" s="58">
        <v>0</v>
      </c>
      <c r="O254" s="58">
        <v>0</v>
      </c>
      <c r="P254" s="58">
        <v>0</v>
      </c>
      <c r="Q254" s="58">
        <v>0</v>
      </c>
      <c r="R254" s="58">
        <v>0</v>
      </c>
      <c r="S254" s="58">
        <v>0</v>
      </c>
      <c r="T254" s="58">
        <v>0</v>
      </c>
      <c r="U254" s="58">
        <v>0</v>
      </c>
      <c r="V254" s="58">
        <v>0</v>
      </c>
      <c r="W254" s="59">
        <v>0</v>
      </c>
      <c r="X254" s="58">
        <v>0</v>
      </c>
      <c r="Y254" s="58">
        <v>0</v>
      </c>
      <c r="Z254" s="58">
        <v>0</v>
      </c>
      <c r="AA254" s="59">
        <v>0</v>
      </c>
      <c r="AB254" s="59">
        <v>0</v>
      </c>
      <c r="AC254" s="57">
        <v>0</v>
      </c>
      <c r="AD254" s="59">
        <v>0</v>
      </c>
      <c r="AE254" s="59">
        <v>0</v>
      </c>
      <c r="AF254" s="59">
        <v>1</v>
      </c>
      <c r="AG254" s="59">
        <v>0</v>
      </c>
      <c r="AH254" s="59">
        <v>0</v>
      </c>
      <c r="AI254" s="58">
        <v>0</v>
      </c>
      <c r="AJ254" s="58">
        <v>0</v>
      </c>
      <c r="AK254" s="58">
        <v>0</v>
      </c>
      <c r="AL254" s="58">
        <v>0</v>
      </c>
      <c r="AM254" s="58">
        <v>0</v>
      </c>
      <c r="AN254" s="58">
        <v>0</v>
      </c>
      <c r="AO254" s="58">
        <v>0</v>
      </c>
      <c r="AP254" s="58">
        <v>0</v>
      </c>
      <c r="AQ254" s="56">
        <v>0</v>
      </c>
      <c r="AR254" s="38">
        <f>SUM(C254:AQ254)</f>
        <v>2</v>
      </c>
    </row>
    <row r="255" spans="1:44" x14ac:dyDescent="0.15">
      <c r="A255" s="51"/>
      <c r="B255" s="45" t="s">
        <v>58</v>
      </c>
      <c r="C255" s="60">
        <v>0</v>
      </c>
      <c r="D255" s="58">
        <v>1</v>
      </c>
      <c r="E255" s="58">
        <v>0</v>
      </c>
      <c r="F255" s="58">
        <v>0</v>
      </c>
      <c r="G255" s="58">
        <v>0</v>
      </c>
      <c r="H255" s="58">
        <v>0</v>
      </c>
      <c r="I255" s="58">
        <v>0</v>
      </c>
      <c r="J255" s="58">
        <v>0</v>
      </c>
      <c r="K255" s="58">
        <v>0</v>
      </c>
      <c r="L255" s="58">
        <v>0</v>
      </c>
      <c r="M255" s="58">
        <v>0</v>
      </c>
      <c r="N255" s="58">
        <v>0</v>
      </c>
      <c r="O255" s="58">
        <v>0</v>
      </c>
      <c r="P255" s="58">
        <v>0</v>
      </c>
      <c r="Q255" s="58">
        <v>0</v>
      </c>
      <c r="R255" s="58">
        <v>0</v>
      </c>
      <c r="S255" s="58">
        <v>0</v>
      </c>
      <c r="T255" s="58">
        <v>0</v>
      </c>
      <c r="U255" s="58">
        <v>0</v>
      </c>
      <c r="V255" s="58">
        <v>0</v>
      </c>
      <c r="W255" s="59">
        <v>0</v>
      </c>
      <c r="X255" s="58">
        <v>0</v>
      </c>
      <c r="Y255" s="58">
        <v>0</v>
      </c>
      <c r="Z255" s="58">
        <v>0</v>
      </c>
      <c r="AA255" s="59">
        <v>0</v>
      </c>
      <c r="AB255" s="59">
        <v>0</v>
      </c>
      <c r="AC255" s="59">
        <v>0</v>
      </c>
      <c r="AD255" s="57">
        <v>0</v>
      </c>
      <c r="AE255" s="59">
        <v>0</v>
      </c>
      <c r="AF255" s="59">
        <v>0</v>
      </c>
      <c r="AG255" s="59">
        <v>0</v>
      </c>
      <c r="AH255" s="59">
        <v>0</v>
      </c>
      <c r="AI255" s="58">
        <v>0</v>
      </c>
      <c r="AJ255" s="58">
        <v>1</v>
      </c>
      <c r="AK255" s="58">
        <v>0</v>
      </c>
      <c r="AL255" s="58">
        <v>0</v>
      </c>
      <c r="AM255" s="58">
        <v>0</v>
      </c>
      <c r="AN255" s="58">
        <v>0</v>
      </c>
      <c r="AO255" s="58">
        <v>0</v>
      </c>
      <c r="AP255" s="58">
        <v>0</v>
      </c>
      <c r="AQ255" s="56">
        <v>0</v>
      </c>
      <c r="AR255" s="38">
        <f>SUM(C255:AQ255)</f>
        <v>2</v>
      </c>
    </row>
    <row r="256" spans="1:44" x14ac:dyDescent="0.15">
      <c r="A256" s="51"/>
      <c r="B256" s="45" t="s">
        <v>57</v>
      </c>
      <c r="C256" s="60">
        <v>0</v>
      </c>
      <c r="D256" s="58">
        <v>0</v>
      </c>
      <c r="E256" s="58">
        <v>0</v>
      </c>
      <c r="F256" s="58">
        <v>1</v>
      </c>
      <c r="G256" s="58">
        <v>0</v>
      </c>
      <c r="H256" s="58">
        <v>0</v>
      </c>
      <c r="I256" s="58">
        <v>0</v>
      </c>
      <c r="J256" s="58">
        <v>0</v>
      </c>
      <c r="K256" s="58">
        <v>0</v>
      </c>
      <c r="L256" s="58">
        <v>0</v>
      </c>
      <c r="M256" s="58">
        <v>0</v>
      </c>
      <c r="N256" s="58">
        <v>0</v>
      </c>
      <c r="O256" s="58">
        <v>0</v>
      </c>
      <c r="P256" s="58">
        <v>0</v>
      </c>
      <c r="Q256" s="58">
        <v>0</v>
      </c>
      <c r="R256" s="58">
        <v>0</v>
      </c>
      <c r="S256" s="58">
        <v>0</v>
      </c>
      <c r="T256" s="58">
        <v>0</v>
      </c>
      <c r="U256" s="58">
        <v>0</v>
      </c>
      <c r="V256" s="58">
        <v>0</v>
      </c>
      <c r="W256" s="59">
        <v>0</v>
      </c>
      <c r="X256" s="58">
        <v>0</v>
      </c>
      <c r="Y256" s="58">
        <v>0</v>
      </c>
      <c r="Z256" s="58">
        <v>0</v>
      </c>
      <c r="AA256" s="59">
        <v>0</v>
      </c>
      <c r="AB256" s="59">
        <v>0</v>
      </c>
      <c r="AC256" s="59">
        <v>0</v>
      </c>
      <c r="AD256" s="59">
        <v>0</v>
      </c>
      <c r="AE256" s="57">
        <v>0</v>
      </c>
      <c r="AF256" s="59">
        <v>0</v>
      </c>
      <c r="AG256" s="59">
        <v>0</v>
      </c>
      <c r="AH256" s="59">
        <v>0</v>
      </c>
      <c r="AI256" s="58">
        <v>1</v>
      </c>
      <c r="AJ256" s="58">
        <v>0</v>
      </c>
      <c r="AK256" s="58">
        <v>0</v>
      </c>
      <c r="AL256" s="58">
        <v>0</v>
      </c>
      <c r="AM256" s="58">
        <v>0</v>
      </c>
      <c r="AN256" s="58">
        <v>0</v>
      </c>
      <c r="AO256" s="58">
        <v>0</v>
      </c>
      <c r="AP256" s="58">
        <v>0</v>
      </c>
      <c r="AQ256" s="56">
        <v>0</v>
      </c>
      <c r="AR256" s="38">
        <f>SUM(C256:AQ256)</f>
        <v>2</v>
      </c>
    </row>
    <row r="257" spans="1:44" x14ac:dyDescent="0.15">
      <c r="A257" s="51"/>
      <c r="B257" s="45" t="s">
        <v>56</v>
      </c>
      <c r="C257" s="60">
        <v>0</v>
      </c>
      <c r="D257" s="58">
        <v>0</v>
      </c>
      <c r="E257" s="58">
        <v>0</v>
      </c>
      <c r="F257" s="58">
        <v>0</v>
      </c>
      <c r="G257" s="58">
        <v>0</v>
      </c>
      <c r="H257" s="58">
        <v>0</v>
      </c>
      <c r="I257" s="58">
        <v>0</v>
      </c>
      <c r="J257" s="58">
        <v>0</v>
      </c>
      <c r="K257" s="58">
        <v>0</v>
      </c>
      <c r="L257" s="58">
        <v>0</v>
      </c>
      <c r="M257" s="58">
        <v>0</v>
      </c>
      <c r="N257" s="58">
        <v>0</v>
      </c>
      <c r="O257" s="58">
        <v>0</v>
      </c>
      <c r="P257" s="58">
        <v>0</v>
      </c>
      <c r="Q257" s="58">
        <v>0</v>
      </c>
      <c r="R257" s="58">
        <v>0</v>
      </c>
      <c r="S257" s="58">
        <v>0</v>
      </c>
      <c r="T257" s="58">
        <v>1</v>
      </c>
      <c r="U257" s="58">
        <v>0</v>
      </c>
      <c r="V257" s="58">
        <v>0</v>
      </c>
      <c r="W257" s="59">
        <v>0</v>
      </c>
      <c r="X257" s="58">
        <v>0</v>
      </c>
      <c r="Y257" s="58">
        <v>0</v>
      </c>
      <c r="Z257" s="58">
        <v>0</v>
      </c>
      <c r="AA257" s="59">
        <v>0</v>
      </c>
      <c r="AB257" s="59">
        <v>0</v>
      </c>
      <c r="AC257" s="59">
        <v>0</v>
      </c>
      <c r="AD257" s="59">
        <v>0</v>
      </c>
      <c r="AE257" s="59">
        <v>0</v>
      </c>
      <c r="AF257" s="57">
        <v>0</v>
      </c>
      <c r="AG257" s="59">
        <v>0</v>
      </c>
      <c r="AH257" s="59">
        <v>0</v>
      </c>
      <c r="AI257" s="58">
        <v>1</v>
      </c>
      <c r="AJ257" s="58">
        <v>0</v>
      </c>
      <c r="AK257" s="58">
        <v>0</v>
      </c>
      <c r="AL257" s="58">
        <v>0</v>
      </c>
      <c r="AM257" s="58">
        <v>0</v>
      </c>
      <c r="AN257" s="58">
        <v>0</v>
      </c>
      <c r="AO257" s="58">
        <v>0</v>
      </c>
      <c r="AP257" s="58">
        <v>0</v>
      </c>
      <c r="AQ257" s="56">
        <v>0</v>
      </c>
      <c r="AR257" s="38">
        <f>SUM(C257:AQ257)</f>
        <v>2</v>
      </c>
    </row>
    <row r="258" spans="1:44" x14ac:dyDescent="0.15">
      <c r="A258" s="51"/>
      <c r="B258" s="45" t="s">
        <v>55</v>
      </c>
      <c r="C258" s="60">
        <v>0</v>
      </c>
      <c r="D258" s="58">
        <v>0</v>
      </c>
      <c r="E258" s="58">
        <v>0</v>
      </c>
      <c r="F258" s="58">
        <v>0</v>
      </c>
      <c r="G258" s="58">
        <v>0</v>
      </c>
      <c r="H258" s="58">
        <v>0</v>
      </c>
      <c r="I258" s="58">
        <v>0</v>
      </c>
      <c r="J258" s="58">
        <v>0</v>
      </c>
      <c r="K258" s="58">
        <v>0</v>
      </c>
      <c r="L258" s="58">
        <v>0</v>
      </c>
      <c r="M258" s="58">
        <v>0</v>
      </c>
      <c r="N258" s="58">
        <v>0</v>
      </c>
      <c r="O258" s="58">
        <v>0</v>
      </c>
      <c r="P258" s="58">
        <v>0</v>
      </c>
      <c r="Q258" s="58">
        <v>0</v>
      </c>
      <c r="R258" s="58">
        <v>0</v>
      </c>
      <c r="S258" s="58">
        <v>0</v>
      </c>
      <c r="T258" s="58">
        <v>0</v>
      </c>
      <c r="U258" s="58">
        <v>2</v>
      </c>
      <c r="V258" s="58">
        <v>0</v>
      </c>
      <c r="W258" s="59">
        <v>0</v>
      </c>
      <c r="X258" s="58">
        <v>0</v>
      </c>
      <c r="Y258" s="58">
        <v>0</v>
      </c>
      <c r="Z258" s="58">
        <v>0</v>
      </c>
      <c r="AA258" s="59">
        <v>0</v>
      </c>
      <c r="AB258" s="59">
        <v>0</v>
      </c>
      <c r="AC258" s="59">
        <v>0</v>
      </c>
      <c r="AD258" s="59">
        <v>0</v>
      </c>
      <c r="AE258" s="59">
        <v>0</v>
      </c>
      <c r="AF258" s="59">
        <v>0</v>
      </c>
      <c r="AG258" s="57">
        <v>0</v>
      </c>
      <c r="AH258" s="59">
        <v>0</v>
      </c>
      <c r="AI258" s="58">
        <v>0</v>
      </c>
      <c r="AJ258" s="58">
        <v>0</v>
      </c>
      <c r="AK258" s="58">
        <v>0</v>
      </c>
      <c r="AL258" s="58">
        <v>0</v>
      </c>
      <c r="AM258" s="58">
        <v>0</v>
      </c>
      <c r="AN258" s="58">
        <v>0</v>
      </c>
      <c r="AO258" s="58">
        <v>0</v>
      </c>
      <c r="AP258" s="58">
        <v>0</v>
      </c>
      <c r="AQ258" s="56">
        <v>0</v>
      </c>
      <c r="AR258" s="38">
        <f>SUM(C258:AQ258)</f>
        <v>2</v>
      </c>
    </row>
    <row r="259" spans="1:44" x14ac:dyDescent="0.15">
      <c r="A259" s="51"/>
      <c r="B259" s="45" t="s">
        <v>54</v>
      </c>
      <c r="C259" s="60">
        <v>0</v>
      </c>
      <c r="D259" s="58">
        <v>0</v>
      </c>
      <c r="E259" s="58">
        <v>0</v>
      </c>
      <c r="F259" s="58">
        <v>0</v>
      </c>
      <c r="G259" s="58">
        <v>0</v>
      </c>
      <c r="H259" s="58">
        <v>0</v>
      </c>
      <c r="I259" s="58">
        <v>0</v>
      </c>
      <c r="J259" s="58">
        <v>0</v>
      </c>
      <c r="K259" s="58">
        <v>0</v>
      </c>
      <c r="L259" s="58">
        <v>0</v>
      </c>
      <c r="M259" s="58">
        <v>0</v>
      </c>
      <c r="N259" s="58">
        <v>0</v>
      </c>
      <c r="O259" s="58">
        <v>0</v>
      </c>
      <c r="P259" s="58">
        <v>0</v>
      </c>
      <c r="Q259" s="58">
        <v>0</v>
      </c>
      <c r="R259" s="58">
        <v>0</v>
      </c>
      <c r="S259" s="58">
        <v>0</v>
      </c>
      <c r="T259" s="58">
        <v>0</v>
      </c>
      <c r="U259" s="58">
        <v>0</v>
      </c>
      <c r="V259" s="58">
        <v>0</v>
      </c>
      <c r="W259" s="59">
        <v>0</v>
      </c>
      <c r="X259" s="58">
        <v>0</v>
      </c>
      <c r="Y259" s="58">
        <v>0</v>
      </c>
      <c r="Z259" s="58">
        <v>0</v>
      </c>
      <c r="AA259" s="59">
        <v>0</v>
      </c>
      <c r="AB259" s="59">
        <v>0</v>
      </c>
      <c r="AC259" s="59">
        <v>0</v>
      </c>
      <c r="AD259" s="59">
        <v>0</v>
      </c>
      <c r="AE259" s="59">
        <v>0</v>
      </c>
      <c r="AF259" s="59">
        <v>0</v>
      </c>
      <c r="AG259" s="59">
        <v>0</v>
      </c>
      <c r="AH259" s="57">
        <v>0</v>
      </c>
      <c r="AI259" s="58">
        <v>0</v>
      </c>
      <c r="AJ259" s="58">
        <v>0</v>
      </c>
      <c r="AK259" s="58">
        <v>0</v>
      </c>
      <c r="AL259" s="58">
        <v>0</v>
      </c>
      <c r="AM259" s="58">
        <v>0</v>
      </c>
      <c r="AN259" s="58">
        <v>0</v>
      </c>
      <c r="AO259" s="58">
        <v>0</v>
      </c>
      <c r="AP259" s="58">
        <v>0</v>
      </c>
      <c r="AQ259" s="56">
        <v>0</v>
      </c>
      <c r="AR259" s="38">
        <f>SUM(C259:AQ259)</f>
        <v>0</v>
      </c>
    </row>
    <row r="260" spans="1:44" x14ac:dyDescent="0.15">
      <c r="A260" s="51"/>
      <c r="B260" s="45" t="s">
        <v>53</v>
      </c>
      <c r="C260" s="60">
        <v>0</v>
      </c>
      <c r="D260" s="58">
        <v>0</v>
      </c>
      <c r="E260" s="58">
        <v>0</v>
      </c>
      <c r="F260" s="58">
        <v>1</v>
      </c>
      <c r="G260" s="58">
        <v>0</v>
      </c>
      <c r="H260" s="58">
        <v>0</v>
      </c>
      <c r="I260" s="58">
        <v>0</v>
      </c>
      <c r="J260" s="58">
        <v>0</v>
      </c>
      <c r="K260" s="58">
        <v>0</v>
      </c>
      <c r="L260" s="58">
        <v>0</v>
      </c>
      <c r="M260" s="58">
        <v>0</v>
      </c>
      <c r="N260" s="58">
        <v>0</v>
      </c>
      <c r="O260" s="58">
        <v>0</v>
      </c>
      <c r="P260" s="58">
        <v>0</v>
      </c>
      <c r="Q260" s="58">
        <v>0</v>
      </c>
      <c r="R260" s="58">
        <v>0</v>
      </c>
      <c r="S260" s="58">
        <v>0</v>
      </c>
      <c r="T260" s="58">
        <v>0</v>
      </c>
      <c r="U260" s="58">
        <v>0</v>
      </c>
      <c r="V260" s="58">
        <v>0</v>
      </c>
      <c r="W260" s="59">
        <v>0</v>
      </c>
      <c r="X260" s="58">
        <v>0</v>
      </c>
      <c r="Y260" s="58">
        <v>0</v>
      </c>
      <c r="Z260" s="58">
        <v>0</v>
      </c>
      <c r="AA260" s="58">
        <v>0</v>
      </c>
      <c r="AB260" s="58">
        <v>0</v>
      </c>
      <c r="AC260" s="58">
        <v>0</v>
      </c>
      <c r="AD260" s="58">
        <v>0</v>
      </c>
      <c r="AE260" s="58">
        <v>0</v>
      </c>
      <c r="AF260" s="58">
        <v>0</v>
      </c>
      <c r="AG260" s="58">
        <v>0</v>
      </c>
      <c r="AH260" s="58">
        <v>0</v>
      </c>
      <c r="AI260" s="57">
        <v>0</v>
      </c>
      <c r="AJ260" s="58">
        <v>0</v>
      </c>
      <c r="AK260" s="58">
        <v>0</v>
      </c>
      <c r="AL260" s="58">
        <v>0</v>
      </c>
      <c r="AM260" s="58">
        <v>0</v>
      </c>
      <c r="AN260" s="58">
        <v>0</v>
      </c>
      <c r="AO260" s="58">
        <v>0</v>
      </c>
      <c r="AP260" s="58">
        <v>0</v>
      </c>
      <c r="AQ260" s="56">
        <v>0</v>
      </c>
      <c r="AR260" s="38">
        <f>SUM(C260:AQ260)</f>
        <v>1</v>
      </c>
    </row>
    <row r="261" spans="1:44" x14ac:dyDescent="0.15">
      <c r="A261" s="51"/>
      <c r="B261" s="45" t="s">
        <v>52</v>
      </c>
      <c r="C261" s="60">
        <v>0</v>
      </c>
      <c r="D261" s="58">
        <v>0</v>
      </c>
      <c r="E261" s="58">
        <v>1</v>
      </c>
      <c r="F261" s="58">
        <v>0</v>
      </c>
      <c r="G261" s="58">
        <v>0</v>
      </c>
      <c r="H261" s="58">
        <v>0</v>
      </c>
      <c r="I261" s="58">
        <v>0</v>
      </c>
      <c r="J261" s="58">
        <v>0</v>
      </c>
      <c r="K261" s="58">
        <v>0</v>
      </c>
      <c r="L261" s="58">
        <v>0</v>
      </c>
      <c r="M261" s="58">
        <v>0</v>
      </c>
      <c r="N261" s="58">
        <v>0</v>
      </c>
      <c r="O261" s="58">
        <v>0</v>
      </c>
      <c r="P261" s="58">
        <v>0</v>
      </c>
      <c r="Q261" s="58">
        <v>0</v>
      </c>
      <c r="R261" s="58">
        <v>0</v>
      </c>
      <c r="S261" s="58">
        <v>0</v>
      </c>
      <c r="T261" s="58">
        <v>1</v>
      </c>
      <c r="U261" s="58">
        <v>0</v>
      </c>
      <c r="V261" s="58">
        <v>0</v>
      </c>
      <c r="W261" s="59">
        <v>0</v>
      </c>
      <c r="X261" s="58">
        <v>0</v>
      </c>
      <c r="Y261" s="58">
        <v>0</v>
      </c>
      <c r="Z261" s="58">
        <v>0</v>
      </c>
      <c r="AA261" s="58">
        <v>0</v>
      </c>
      <c r="AB261" s="58">
        <v>0</v>
      </c>
      <c r="AC261" s="58">
        <v>0</v>
      </c>
      <c r="AD261" s="58">
        <v>0</v>
      </c>
      <c r="AE261" s="58">
        <v>0</v>
      </c>
      <c r="AF261" s="58">
        <v>0</v>
      </c>
      <c r="AG261" s="58">
        <v>0</v>
      </c>
      <c r="AH261" s="58">
        <v>0</v>
      </c>
      <c r="AI261" s="58">
        <v>0</v>
      </c>
      <c r="AJ261" s="57">
        <v>0</v>
      </c>
      <c r="AK261" s="58">
        <v>0</v>
      </c>
      <c r="AL261" s="58">
        <v>0</v>
      </c>
      <c r="AM261" s="58">
        <v>0</v>
      </c>
      <c r="AN261" s="58">
        <v>0</v>
      </c>
      <c r="AO261" s="58">
        <v>0</v>
      </c>
      <c r="AP261" s="58">
        <v>0</v>
      </c>
      <c r="AQ261" s="56">
        <v>0</v>
      </c>
      <c r="AR261" s="38">
        <f>SUM(C261:AQ261)</f>
        <v>2</v>
      </c>
    </row>
    <row r="262" spans="1:44" x14ac:dyDescent="0.15">
      <c r="A262" s="51"/>
      <c r="B262" s="45" t="s">
        <v>51</v>
      </c>
      <c r="C262" s="60">
        <v>0</v>
      </c>
      <c r="D262" s="58">
        <v>0</v>
      </c>
      <c r="E262" s="58">
        <v>0</v>
      </c>
      <c r="F262" s="58">
        <v>0</v>
      </c>
      <c r="G262" s="58">
        <v>0</v>
      </c>
      <c r="H262" s="58">
        <v>0</v>
      </c>
      <c r="I262" s="58">
        <v>0</v>
      </c>
      <c r="J262" s="58">
        <v>0</v>
      </c>
      <c r="K262" s="58">
        <v>0</v>
      </c>
      <c r="L262" s="58">
        <v>0</v>
      </c>
      <c r="M262" s="58">
        <v>0</v>
      </c>
      <c r="N262" s="58">
        <v>0</v>
      </c>
      <c r="O262" s="58">
        <v>0</v>
      </c>
      <c r="P262" s="58">
        <v>0</v>
      </c>
      <c r="Q262" s="58">
        <v>0</v>
      </c>
      <c r="R262" s="58">
        <v>0</v>
      </c>
      <c r="S262" s="58">
        <v>0</v>
      </c>
      <c r="T262" s="58">
        <v>0</v>
      </c>
      <c r="U262" s="58">
        <v>0</v>
      </c>
      <c r="V262" s="58">
        <v>1</v>
      </c>
      <c r="W262" s="59">
        <v>0</v>
      </c>
      <c r="X262" s="58">
        <v>0</v>
      </c>
      <c r="Y262" s="58">
        <v>0</v>
      </c>
      <c r="Z262" s="58">
        <v>0</v>
      </c>
      <c r="AA262" s="58">
        <v>0</v>
      </c>
      <c r="AB262" s="58">
        <v>0</v>
      </c>
      <c r="AC262" s="58">
        <v>0</v>
      </c>
      <c r="AD262" s="58">
        <v>0</v>
      </c>
      <c r="AE262" s="58">
        <v>0</v>
      </c>
      <c r="AF262" s="58">
        <v>0</v>
      </c>
      <c r="AG262" s="58">
        <v>0</v>
      </c>
      <c r="AH262" s="58">
        <v>0</v>
      </c>
      <c r="AI262" s="58">
        <v>0</v>
      </c>
      <c r="AJ262" s="58">
        <v>0</v>
      </c>
      <c r="AK262" s="57">
        <v>0</v>
      </c>
      <c r="AL262" s="58">
        <v>0</v>
      </c>
      <c r="AM262" s="58">
        <v>0</v>
      </c>
      <c r="AN262" s="58">
        <v>0</v>
      </c>
      <c r="AO262" s="58">
        <v>0</v>
      </c>
      <c r="AP262" s="58">
        <v>0</v>
      </c>
      <c r="AQ262" s="56">
        <v>0</v>
      </c>
      <c r="AR262" s="38">
        <f>SUM(C262:AQ262)</f>
        <v>1</v>
      </c>
    </row>
    <row r="263" spans="1:44" x14ac:dyDescent="0.15">
      <c r="A263" s="51"/>
      <c r="B263" s="45" t="s">
        <v>50</v>
      </c>
      <c r="C263" s="60">
        <v>0</v>
      </c>
      <c r="D263" s="58">
        <v>0</v>
      </c>
      <c r="E263" s="58">
        <v>0</v>
      </c>
      <c r="F263" s="58">
        <v>0</v>
      </c>
      <c r="G263" s="58">
        <v>0</v>
      </c>
      <c r="H263" s="58">
        <v>0</v>
      </c>
      <c r="I263" s="58">
        <v>0</v>
      </c>
      <c r="J263" s="58">
        <v>0</v>
      </c>
      <c r="K263" s="58">
        <v>0</v>
      </c>
      <c r="L263" s="58">
        <v>0</v>
      </c>
      <c r="M263" s="58">
        <v>0</v>
      </c>
      <c r="N263" s="58">
        <v>0</v>
      </c>
      <c r="O263" s="58">
        <v>0</v>
      </c>
      <c r="P263" s="58">
        <v>0</v>
      </c>
      <c r="Q263" s="58">
        <v>0</v>
      </c>
      <c r="R263" s="58">
        <v>0</v>
      </c>
      <c r="S263" s="58">
        <v>0</v>
      </c>
      <c r="T263" s="58">
        <v>0</v>
      </c>
      <c r="U263" s="58">
        <v>0</v>
      </c>
      <c r="V263" s="58">
        <v>0</v>
      </c>
      <c r="W263" s="59">
        <v>0</v>
      </c>
      <c r="X263" s="58">
        <v>0</v>
      </c>
      <c r="Y263" s="58">
        <v>0</v>
      </c>
      <c r="Z263" s="58">
        <v>0</v>
      </c>
      <c r="AA263" s="58">
        <v>0</v>
      </c>
      <c r="AB263" s="58">
        <v>0</v>
      </c>
      <c r="AC263" s="58">
        <v>0</v>
      </c>
      <c r="AD263" s="58">
        <v>0</v>
      </c>
      <c r="AE263" s="58">
        <v>0</v>
      </c>
      <c r="AF263" s="58">
        <v>0</v>
      </c>
      <c r="AG263" s="58">
        <v>0</v>
      </c>
      <c r="AH263" s="58">
        <v>0</v>
      </c>
      <c r="AI263" s="58">
        <v>0</v>
      </c>
      <c r="AJ263" s="58">
        <v>0</v>
      </c>
      <c r="AK263" s="58">
        <v>0</v>
      </c>
      <c r="AL263" s="57">
        <v>0</v>
      </c>
      <c r="AM263" s="59">
        <v>0</v>
      </c>
      <c r="AN263" s="58">
        <v>0</v>
      </c>
      <c r="AO263" s="58">
        <v>0</v>
      </c>
      <c r="AP263" s="58">
        <v>0</v>
      </c>
      <c r="AQ263" s="56">
        <v>0</v>
      </c>
      <c r="AR263" s="38">
        <f>SUM(C263:AQ263)</f>
        <v>0</v>
      </c>
    </row>
    <row r="264" spans="1:44" x14ac:dyDescent="0.15">
      <c r="A264" s="51"/>
      <c r="B264" s="45" t="s">
        <v>49</v>
      </c>
      <c r="C264" s="60">
        <v>0</v>
      </c>
      <c r="D264" s="58">
        <v>0</v>
      </c>
      <c r="E264" s="58">
        <v>0</v>
      </c>
      <c r="F264" s="58">
        <v>0</v>
      </c>
      <c r="G264" s="58">
        <v>0</v>
      </c>
      <c r="H264" s="58">
        <v>0</v>
      </c>
      <c r="I264" s="58">
        <v>0</v>
      </c>
      <c r="J264" s="58">
        <v>0</v>
      </c>
      <c r="K264" s="58">
        <v>0</v>
      </c>
      <c r="L264" s="58">
        <v>0</v>
      </c>
      <c r="M264" s="58">
        <v>0</v>
      </c>
      <c r="N264" s="58">
        <v>0</v>
      </c>
      <c r="O264" s="58">
        <v>0</v>
      </c>
      <c r="P264" s="58">
        <v>0</v>
      </c>
      <c r="Q264" s="58">
        <v>0</v>
      </c>
      <c r="R264" s="58">
        <v>0</v>
      </c>
      <c r="S264" s="58">
        <v>0</v>
      </c>
      <c r="T264" s="58">
        <v>0</v>
      </c>
      <c r="U264" s="58">
        <v>0</v>
      </c>
      <c r="V264" s="58">
        <v>0</v>
      </c>
      <c r="W264" s="59">
        <v>0</v>
      </c>
      <c r="X264" s="58">
        <v>0</v>
      </c>
      <c r="Y264" s="58">
        <v>0</v>
      </c>
      <c r="Z264" s="58">
        <v>0</v>
      </c>
      <c r="AA264" s="58">
        <v>0</v>
      </c>
      <c r="AB264" s="58">
        <v>0</v>
      </c>
      <c r="AC264" s="58">
        <v>0</v>
      </c>
      <c r="AD264" s="58">
        <v>0</v>
      </c>
      <c r="AE264" s="58">
        <v>0</v>
      </c>
      <c r="AF264" s="58">
        <v>0</v>
      </c>
      <c r="AG264" s="58">
        <v>0</v>
      </c>
      <c r="AH264" s="58">
        <v>0</v>
      </c>
      <c r="AI264" s="58">
        <v>0</v>
      </c>
      <c r="AJ264" s="58">
        <v>0</v>
      </c>
      <c r="AK264" s="58">
        <v>1</v>
      </c>
      <c r="AL264" s="59">
        <v>0</v>
      </c>
      <c r="AM264" s="57">
        <v>0</v>
      </c>
      <c r="AN264" s="58">
        <v>0</v>
      </c>
      <c r="AO264" s="58">
        <v>0</v>
      </c>
      <c r="AP264" s="58">
        <v>0</v>
      </c>
      <c r="AQ264" s="56">
        <v>0</v>
      </c>
      <c r="AR264" s="38">
        <f>SUM(C264:AQ264)</f>
        <v>1</v>
      </c>
    </row>
    <row r="265" spans="1:44" x14ac:dyDescent="0.15">
      <c r="A265" s="51"/>
      <c r="B265" s="45" t="s">
        <v>48</v>
      </c>
      <c r="C265" s="60">
        <v>0</v>
      </c>
      <c r="D265" s="58">
        <v>0</v>
      </c>
      <c r="E265" s="58">
        <v>0</v>
      </c>
      <c r="F265" s="58">
        <v>0</v>
      </c>
      <c r="G265" s="58">
        <v>0</v>
      </c>
      <c r="H265" s="58">
        <v>0</v>
      </c>
      <c r="I265" s="58">
        <v>0</v>
      </c>
      <c r="J265" s="58">
        <v>0</v>
      </c>
      <c r="K265" s="58">
        <v>0</v>
      </c>
      <c r="L265" s="58">
        <v>0</v>
      </c>
      <c r="M265" s="58">
        <v>1</v>
      </c>
      <c r="N265" s="58">
        <v>0</v>
      </c>
      <c r="O265" s="58">
        <v>0</v>
      </c>
      <c r="P265" s="58">
        <v>0</v>
      </c>
      <c r="Q265" s="58">
        <v>0</v>
      </c>
      <c r="R265" s="58">
        <v>0</v>
      </c>
      <c r="S265" s="58">
        <v>0</v>
      </c>
      <c r="T265" s="58">
        <v>0</v>
      </c>
      <c r="U265" s="58">
        <v>0</v>
      </c>
      <c r="V265" s="58">
        <v>0</v>
      </c>
      <c r="W265" s="59">
        <v>0</v>
      </c>
      <c r="X265" s="58">
        <v>0</v>
      </c>
      <c r="Y265" s="58">
        <v>0</v>
      </c>
      <c r="Z265" s="58">
        <v>0</v>
      </c>
      <c r="AA265" s="58">
        <v>0</v>
      </c>
      <c r="AB265" s="58">
        <v>0</v>
      </c>
      <c r="AC265" s="58">
        <v>1</v>
      </c>
      <c r="AD265" s="58">
        <v>0</v>
      </c>
      <c r="AE265" s="58">
        <v>0</v>
      </c>
      <c r="AF265" s="58">
        <v>0</v>
      </c>
      <c r="AG265" s="58">
        <v>0</v>
      </c>
      <c r="AH265" s="58">
        <v>0</v>
      </c>
      <c r="AI265" s="58">
        <v>0</v>
      </c>
      <c r="AJ265" s="58">
        <v>1</v>
      </c>
      <c r="AK265" s="58">
        <v>0</v>
      </c>
      <c r="AL265" s="58">
        <v>0</v>
      </c>
      <c r="AM265" s="58">
        <v>0</v>
      </c>
      <c r="AN265" s="57">
        <v>0</v>
      </c>
      <c r="AO265" s="58">
        <v>0</v>
      </c>
      <c r="AP265" s="58">
        <v>0</v>
      </c>
      <c r="AQ265" s="56">
        <v>1</v>
      </c>
      <c r="AR265" s="38">
        <f>SUM(C265:AQ265)</f>
        <v>4</v>
      </c>
    </row>
    <row r="266" spans="1:44" x14ac:dyDescent="0.15">
      <c r="A266" s="51"/>
      <c r="B266" s="45" t="s">
        <v>47</v>
      </c>
      <c r="C266" s="60">
        <v>0</v>
      </c>
      <c r="D266" s="58">
        <v>0</v>
      </c>
      <c r="E266" s="58">
        <v>0</v>
      </c>
      <c r="F266" s="58">
        <v>0</v>
      </c>
      <c r="G266" s="58">
        <v>0</v>
      </c>
      <c r="H266" s="58">
        <v>0</v>
      </c>
      <c r="I266" s="58">
        <v>0</v>
      </c>
      <c r="J266" s="58">
        <v>0</v>
      </c>
      <c r="K266" s="58">
        <v>0</v>
      </c>
      <c r="L266" s="58">
        <v>0</v>
      </c>
      <c r="M266" s="58">
        <v>0</v>
      </c>
      <c r="N266" s="58">
        <v>0</v>
      </c>
      <c r="O266" s="58">
        <v>0</v>
      </c>
      <c r="P266" s="58">
        <v>0</v>
      </c>
      <c r="Q266" s="58">
        <v>0</v>
      </c>
      <c r="R266" s="58">
        <v>0</v>
      </c>
      <c r="S266" s="58">
        <v>0</v>
      </c>
      <c r="T266" s="58">
        <v>1</v>
      </c>
      <c r="U266" s="58">
        <v>0</v>
      </c>
      <c r="V266" s="58">
        <v>0</v>
      </c>
      <c r="W266" s="59">
        <v>0</v>
      </c>
      <c r="X266" s="58">
        <v>0</v>
      </c>
      <c r="Y266" s="58">
        <v>0</v>
      </c>
      <c r="Z266" s="58">
        <v>0</v>
      </c>
      <c r="AA266" s="58">
        <v>0</v>
      </c>
      <c r="AB266" s="58">
        <v>0</v>
      </c>
      <c r="AC266" s="58">
        <v>0</v>
      </c>
      <c r="AD266" s="58">
        <v>0</v>
      </c>
      <c r="AE266" s="58">
        <v>0</v>
      </c>
      <c r="AF266" s="58">
        <v>0</v>
      </c>
      <c r="AG266" s="58">
        <v>0</v>
      </c>
      <c r="AH266" s="58">
        <v>0</v>
      </c>
      <c r="AI266" s="58">
        <v>0</v>
      </c>
      <c r="AJ266" s="58">
        <v>0</v>
      </c>
      <c r="AK266" s="58">
        <v>0</v>
      </c>
      <c r="AL266" s="58">
        <v>0</v>
      </c>
      <c r="AM266" s="58">
        <v>0</v>
      </c>
      <c r="AN266" s="58">
        <v>0</v>
      </c>
      <c r="AO266" s="57">
        <v>0</v>
      </c>
      <c r="AP266" s="58">
        <v>0</v>
      </c>
      <c r="AQ266" s="56">
        <v>0</v>
      </c>
      <c r="AR266" s="38">
        <f>SUM(C266:AQ266)</f>
        <v>1</v>
      </c>
    </row>
    <row r="267" spans="1:44" x14ac:dyDescent="0.15">
      <c r="A267" s="51"/>
      <c r="B267" s="45" t="s">
        <v>46</v>
      </c>
      <c r="C267" s="60">
        <v>0</v>
      </c>
      <c r="D267" s="58">
        <v>0</v>
      </c>
      <c r="E267" s="58">
        <v>0</v>
      </c>
      <c r="F267" s="58">
        <v>0</v>
      </c>
      <c r="G267" s="58">
        <v>0</v>
      </c>
      <c r="H267" s="58">
        <v>0</v>
      </c>
      <c r="I267" s="58">
        <v>0</v>
      </c>
      <c r="J267" s="58">
        <v>0</v>
      </c>
      <c r="K267" s="58">
        <v>0</v>
      </c>
      <c r="L267" s="58">
        <v>0</v>
      </c>
      <c r="M267" s="58">
        <v>0</v>
      </c>
      <c r="N267" s="58">
        <v>0</v>
      </c>
      <c r="O267" s="58">
        <v>0</v>
      </c>
      <c r="P267" s="58">
        <v>0</v>
      </c>
      <c r="Q267" s="58">
        <v>0</v>
      </c>
      <c r="R267" s="58">
        <v>0</v>
      </c>
      <c r="S267" s="58">
        <v>0</v>
      </c>
      <c r="T267" s="58">
        <v>0</v>
      </c>
      <c r="U267" s="58">
        <v>0</v>
      </c>
      <c r="V267" s="58">
        <v>0</v>
      </c>
      <c r="W267" s="59">
        <v>0</v>
      </c>
      <c r="X267" s="58">
        <v>0</v>
      </c>
      <c r="Y267" s="58">
        <v>0</v>
      </c>
      <c r="Z267" s="58">
        <v>0</v>
      </c>
      <c r="AA267" s="58">
        <v>0</v>
      </c>
      <c r="AB267" s="58">
        <v>0</v>
      </c>
      <c r="AC267" s="58">
        <v>0</v>
      </c>
      <c r="AD267" s="58">
        <v>0</v>
      </c>
      <c r="AE267" s="58">
        <v>0</v>
      </c>
      <c r="AF267" s="58">
        <v>0</v>
      </c>
      <c r="AG267" s="58">
        <v>0</v>
      </c>
      <c r="AH267" s="58">
        <v>0</v>
      </c>
      <c r="AI267" s="58">
        <v>0</v>
      </c>
      <c r="AJ267" s="58">
        <v>0</v>
      </c>
      <c r="AK267" s="58">
        <v>0</v>
      </c>
      <c r="AL267" s="58">
        <v>1</v>
      </c>
      <c r="AM267" s="58">
        <v>0</v>
      </c>
      <c r="AN267" s="58">
        <v>0</v>
      </c>
      <c r="AO267" s="58">
        <v>0</v>
      </c>
      <c r="AP267" s="57">
        <v>0</v>
      </c>
      <c r="AQ267" s="56">
        <v>0</v>
      </c>
      <c r="AR267" s="38">
        <f>SUM(C267:AQ267)</f>
        <v>1</v>
      </c>
    </row>
    <row r="268" spans="1:44" ht="14" thickBot="1" x14ac:dyDescent="0.2">
      <c r="A268" s="51"/>
      <c r="B268" s="45" t="s">
        <v>45</v>
      </c>
      <c r="C268" s="55">
        <v>0</v>
      </c>
      <c r="D268" s="53">
        <v>0</v>
      </c>
      <c r="E268" s="53">
        <v>0</v>
      </c>
      <c r="F268" s="53">
        <v>0</v>
      </c>
      <c r="G268" s="53">
        <v>0</v>
      </c>
      <c r="H268" s="53">
        <v>0</v>
      </c>
      <c r="I268" s="53">
        <v>0</v>
      </c>
      <c r="J268" s="53">
        <v>0</v>
      </c>
      <c r="K268" s="53">
        <v>1</v>
      </c>
      <c r="L268" s="53">
        <v>0</v>
      </c>
      <c r="M268" s="53">
        <v>0</v>
      </c>
      <c r="N268" s="53">
        <v>0</v>
      </c>
      <c r="O268" s="53">
        <v>0</v>
      </c>
      <c r="P268" s="53">
        <v>0</v>
      </c>
      <c r="Q268" s="53">
        <v>0</v>
      </c>
      <c r="R268" s="53">
        <v>0</v>
      </c>
      <c r="S268" s="53">
        <v>0</v>
      </c>
      <c r="T268" s="53">
        <v>0</v>
      </c>
      <c r="U268" s="53">
        <v>0</v>
      </c>
      <c r="V268" s="53">
        <v>0</v>
      </c>
      <c r="W268" s="54">
        <v>0</v>
      </c>
      <c r="X268" s="53">
        <v>0</v>
      </c>
      <c r="Y268" s="53">
        <v>0</v>
      </c>
      <c r="Z268" s="53">
        <v>0</v>
      </c>
      <c r="AA268" s="53">
        <v>0</v>
      </c>
      <c r="AB268" s="53">
        <v>0</v>
      </c>
      <c r="AC268" s="53">
        <v>0</v>
      </c>
      <c r="AD268" s="53">
        <v>0</v>
      </c>
      <c r="AE268" s="53">
        <v>0</v>
      </c>
      <c r="AF268" s="53">
        <v>0</v>
      </c>
      <c r="AG268" s="53">
        <v>0</v>
      </c>
      <c r="AH268" s="53">
        <v>0</v>
      </c>
      <c r="AI268" s="53">
        <v>0</v>
      </c>
      <c r="AJ268" s="53">
        <v>0</v>
      </c>
      <c r="AK268" s="53">
        <v>0</v>
      </c>
      <c r="AL268" s="53">
        <v>0</v>
      </c>
      <c r="AM268" s="53">
        <v>0</v>
      </c>
      <c r="AN268" s="53">
        <v>0</v>
      </c>
      <c r="AO268" s="53">
        <v>0</v>
      </c>
      <c r="AP268" s="53">
        <v>0</v>
      </c>
      <c r="AQ268" s="52">
        <v>0</v>
      </c>
      <c r="AR268" s="38">
        <f>SUM(C268:AQ268)</f>
        <v>1</v>
      </c>
    </row>
    <row r="269" spans="1:44" x14ac:dyDescent="0.15">
      <c r="A269" s="51"/>
      <c r="B269" s="40"/>
      <c r="C269" s="39">
        <f>SUM(C228:C268)</f>
        <v>1</v>
      </c>
      <c r="D269" s="39">
        <f>SUM(D228:D268)</f>
        <v>1</v>
      </c>
      <c r="E269" s="39">
        <f>SUM(E228:E268)</f>
        <v>1</v>
      </c>
      <c r="F269" s="39">
        <f>SUM(F228:F268)</f>
        <v>2</v>
      </c>
      <c r="G269" s="39">
        <f>SUM(G228:G268)</f>
        <v>0</v>
      </c>
      <c r="H269" s="39">
        <f>SUM(H228:H268)</f>
        <v>0</v>
      </c>
      <c r="I269" s="39">
        <f>SUM(I228:I268)</f>
        <v>0</v>
      </c>
      <c r="J269" s="39">
        <f>SUM(J228:J268)</f>
        <v>1</v>
      </c>
      <c r="K269" s="39">
        <f>SUM(K228:K268)</f>
        <v>1</v>
      </c>
      <c r="L269" s="39">
        <f>SUM(L228:L268)</f>
        <v>1</v>
      </c>
      <c r="M269" s="39">
        <f>SUM(M228:M268)</f>
        <v>3</v>
      </c>
      <c r="N269" s="39">
        <f>SUM(N228:N268)</f>
        <v>0</v>
      </c>
      <c r="O269" s="39">
        <f>SUM(O228:O268)</f>
        <v>1</v>
      </c>
      <c r="P269" s="39">
        <f>SUM(P228:P268)</f>
        <v>1</v>
      </c>
      <c r="Q269" s="39">
        <f>SUM(Q228:Q268)</f>
        <v>0</v>
      </c>
      <c r="R269" s="39">
        <f>SUM(R228:R268)</f>
        <v>1</v>
      </c>
      <c r="S269" s="39">
        <f>SUM(S228:S268)</f>
        <v>0</v>
      </c>
      <c r="T269" s="39">
        <f>SUM(T228:T268)</f>
        <v>4</v>
      </c>
      <c r="U269" s="39">
        <f>SUM(U228:U268)</f>
        <v>3</v>
      </c>
      <c r="V269" s="39">
        <f>SUM(V228:V268)</f>
        <v>2</v>
      </c>
      <c r="W269" s="39">
        <f>SUM(W228:W268)</f>
        <v>0</v>
      </c>
      <c r="X269" s="39">
        <f>SUM(X228:X268)</f>
        <v>0</v>
      </c>
      <c r="Y269" s="39">
        <f>SUM(Y228:Y268)</f>
        <v>2</v>
      </c>
      <c r="Z269" s="39">
        <f>SUM(Z228:Z268)</f>
        <v>0</v>
      </c>
      <c r="AA269" s="39">
        <f>SUM(AA228:AA268)</f>
        <v>1</v>
      </c>
      <c r="AB269" s="39">
        <f>SUM(AB228:AB268)</f>
        <v>0</v>
      </c>
      <c r="AC269" s="39">
        <f>SUM(AC228:AC268)</f>
        <v>3</v>
      </c>
      <c r="AD269" s="39">
        <f>SUM(AD228:AD268)</f>
        <v>1</v>
      </c>
      <c r="AE269" s="39">
        <f>SUM(AE228:AE268)</f>
        <v>0</v>
      </c>
      <c r="AF269" s="39">
        <f>SUM(AF228:AF268)</f>
        <v>4</v>
      </c>
      <c r="AG269" s="39">
        <f>SUM(AG228:AG268)</f>
        <v>0</v>
      </c>
      <c r="AH269" s="39">
        <f>SUM(AH228:AH268)</f>
        <v>0</v>
      </c>
      <c r="AI269" s="39">
        <f>SUM(AI228:AI268)</f>
        <v>2</v>
      </c>
      <c r="AJ269" s="39">
        <f>SUM(AJ228:AJ268)</f>
        <v>3</v>
      </c>
      <c r="AK269" s="39">
        <f>SUM(AK228:AK268)</f>
        <v>1</v>
      </c>
      <c r="AL269" s="39">
        <f>SUM(AL228:AL268)</f>
        <v>3</v>
      </c>
      <c r="AM269" s="39">
        <f>SUM(AM228:AM268)</f>
        <v>2</v>
      </c>
      <c r="AN269" s="39">
        <f>SUM(AN228:AN268)</f>
        <v>0</v>
      </c>
      <c r="AO269" s="39">
        <f>SUM(AO228:AO268)</f>
        <v>1</v>
      </c>
      <c r="AP269" s="39">
        <f>SUM(AP228:AP268)</f>
        <v>0</v>
      </c>
      <c r="AQ269" s="39">
        <f>SUM(AQ228:AQ268)</f>
        <v>2</v>
      </c>
      <c r="AR269" s="38">
        <f>SUM(AR228:AR268)</f>
        <v>48</v>
      </c>
    </row>
    <row r="271" spans="1:44" x14ac:dyDescent="0.15">
      <c r="A271" t="str">
        <f>A226</f>
        <v>Administrative Transfers</v>
      </c>
      <c r="B271" s="2" t="s">
        <v>86</v>
      </c>
      <c r="U271" t="s">
        <v>2</v>
      </c>
    </row>
    <row r="272" spans="1:44" ht="14" thickBot="1" x14ac:dyDescent="0.2">
      <c r="B272" s="40"/>
      <c r="C272" s="45" t="s">
        <v>85</v>
      </c>
      <c r="D272" s="45" t="s">
        <v>84</v>
      </c>
      <c r="E272" s="45" t="s">
        <v>83</v>
      </c>
      <c r="F272" s="45" t="s">
        <v>82</v>
      </c>
      <c r="G272" s="45" t="s">
        <v>81</v>
      </c>
      <c r="H272" s="45" t="s">
        <v>80</v>
      </c>
      <c r="I272" s="45" t="s">
        <v>79</v>
      </c>
      <c r="J272" s="45" t="s">
        <v>78</v>
      </c>
      <c r="K272" s="45" t="s">
        <v>77</v>
      </c>
      <c r="L272" s="45" t="s">
        <v>76</v>
      </c>
      <c r="M272" s="45" t="s">
        <v>75</v>
      </c>
      <c r="N272" s="45" t="s">
        <v>74</v>
      </c>
      <c r="O272" s="45" t="s">
        <v>73</v>
      </c>
      <c r="P272" s="45" t="s">
        <v>72</v>
      </c>
      <c r="Q272" s="45" t="s">
        <v>71</v>
      </c>
      <c r="R272" s="45" t="s">
        <v>70</v>
      </c>
      <c r="S272" s="45" t="s">
        <v>69</v>
      </c>
      <c r="T272" s="45" t="s">
        <v>68</v>
      </c>
      <c r="U272" s="45" t="s">
        <v>67</v>
      </c>
      <c r="V272" s="45" t="s">
        <v>66</v>
      </c>
      <c r="W272" s="45" t="s">
        <v>65</v>
      </c>
      <c r="X272" s="45" t="s">
        <v>64</v>
      </c>
      <c r="Y272" s="45" t="s">
        <v>63</v>
      </c>
      <c r="Z272" s="45" t="s">
        <v>62</v>
      </c>
      <c r="AA272" s="45" t="s">
        <v>61</v>
      </c>
      <c r="AB272" s="45" t="s">
        <v>60</v>
      </c>
      <c r="AC272" s="45" t="s">
        <v>59</v>
      </c>
      <c r="AD272" s="45" t="s">
        <v>58</v>
      </c>
      <c r="AE272" s="45" t="s">
        <v>57</v>
      </c>
      <c r="AF272" s="45" t="s">
        <v>56</v>
      </c>
      <c r="AG272" s="45" t="s">
        <v>55</v>
      </c>
      <c r="AH272" s="45" t="s">
        <v>54</v>
      </c>
      <c r="AI272" s="45" t="s">
        <v>53</v>
      </c>
      <c r="AJ272" s="45" t="s">
        <v>52</v>
      </c>
      <c r="AK272" s="45" t="s">
        <v>51</v>
      </c>
      <c r="AL272" s="45" t="s">
        <v>50</v>
      </c>
      <c r="AM272" s="45" t="s">
        <v>49</v>
      </c>
      <c r="AN272" s="45" t="s">
        <v>48</v>
      </c>
      <c r="AO272" s="45" t="s">
        <v>47</v>
      </c>
      <c r="AP272" s="45" t="s">
        <v>46</v>
      </c>
      <c r="AQ272" s="45" t="s">
        <v>45</v>
      </c>
      <c r="AR272" s="41"/>
    </row>
    <row r="273" spans="1:44" x14ac:dyDescent="0.15">
      <c r="A273" s="41"/>
      <c r="B273" s="45" t="s">
        <v>85</v>
      </c>
      <c r="C273" s="50">
        <f>C228+C183+C138+C93+C48+C3</f>
        <v>0</v>
      </c>
      <c r="D273" s="49">
        <f>D228+D183+D138+D93+D48+D3</f>
        <v>0</v>
      </c>
      <c r="E273" s="49">
        <f>E228+E183+E138+E93+E48+E3</f>
        <v>0</v>
      </c>
      <c r="F273" s="49">
        <f>F228+F183+F138+F93+F48+F3</f>
        <v>0</v>
      </c>
      <c r="G273" s="49">
        <f>G228+G183+G138+G93+G48+G3</f>
        <v>0</v>
      </c>
      <c r="H273" s="49">
        <f>H228+H183+H138+H93+H48+H3</f>
        <v>0</v>
      </c>
      <c r="I273" s="49">
        <f>I228+I183+I138+I93+I48+I3</f>
        <v>0</v>
      </c>
      <c r="J273" s="49">
        <f>J228+J183+J138+J93+J48+J3</f>
        <v>1</v>
      </c>
      <c r="K273" s="49">
        <f>K228+K183+K138+K93+K48+K3</f>
        <v>0</v>
      </c>
      <c r="L273" s="49">
        <f>L228+L183+L138+L93+L48+L3</f>
        <v>0</v>
      </c>
      <c r="M273" s="49">
        <f>M228+M183+M138+M93+M48+M3</f>
        <v>0</v>
      </c>
      <c r="N273" s="49">
        <f>N228+N183+N138+N93+N48+N3</f>
        <v>0</v>
      </c>
      <c r="O273" s="49">
        <f>O228+O183+O138+O93+O48+O3</f>
        <v>0</v>
      </c>
      <c r="P273" s="49">
        <f>P228+P183+P138+P93+P48+P3</f>
        <v>1</v>
      </c>
      <c r="Q273" s="49">
        <f>Q228+Q183+Q138+Q93+Q48+Q3</f>
        <v>0</v>
      </c>
      <c r="R273" s="49">
        <f>R228+R183+R138+R93+R48+R3</f>
        <v>0</v>
      </c>
      <c r="S273" s="49">
        <f>S228+S183+S138+S93+S48+S3</f>
        <v>0</v>
      </c>
      <c r="T273" s="49">
        <f>T228+T183+T138+T93+T48+T3</f>
        <v>1</v>
      </c>
      <c r="U273" s="49">
        <f>U228+U183+U138+U93+U48+U3</f>
        <v>0</v>
      </c>
      <c r="V273" s="49">
        <f>V228+V183+V138+V93+V48+V3</f>
        <v>0</v>
      </c>
      <c r="W273" s="49">
        <f>W228+W183+W138+W93+W48+W3</f>
        <v>0</v>
      </c>
      <c r="X273" s="49">
        <f>X228+X183+X138+X93+X48+X3</f>
        <v>0</v>
      </c>
      <c r="Y273" s="49">
        <f>Y228+Y183+Y138+Y93+Y48+Y3</f>
        <v>0</v>
      </c>
      <c r="Z273" s="49">
        <f>Z228+Z183+Z138+Z93+Z48+Z3</f>
        <v>0</v>
      </c>
      <c r="AA273" s="49">
        <f>AA228+AA183+AA138+AA93+AA48+AA3</f>
        <v>0</v>
      </c>
      <c r="AB273" s="49">
        <f>AB228+AB183+AB138+AB93+AB48+AB3</f>
        <v>0</v>
      </c>
      <c r="AC273" s="49">
        <f>AC228+AC183+AC138+AC93+AC48+AC3</f>
        <v>0</v>
      </c>
      <c r="AD273" s="49">
        <f>AD228+AD183+AD138+AD93+AD48+AD3</f>
        <v>0</v>
      </c>
      <c r="AE273" s="49">
        <f>AE228+AE183+AE138+AE93+AE48+AE3</f>
        <v>0</v>
      </c>
      <c r="AF273" s="49">
        <f>AF228+AF183+AF138+AF93+AF48+AF3</f>
        <v>0</v>
      </c>
      <c r="AG273" s="49">
        <f>AG228+AG183+AG138+AG93+AG48+AG3</f>
        <v>0</v>
      </c>
      <c r="AH273" s="49">
        <f>AH228+AH183+AH138+AH93+AH48+AH3</f>
        <v>0</v>
      </c>
      <c r="AI273" s="49">
        <f>AI228+AI183+AI138+AI93+AI48+AI3</f>
        <v>0</v>
      </c>
      <c r="AJ273" s="49">
        <f>AJ228+AJ183+AJ138+AJ93+AJ48+AJ3</f>
        <v>1</v>
      </c>
      <c r="AK273" s="49">
        <f>AK228+AK183+AK138+AK93+AK48+AK3</f>
        <v>0</v>
      </c>
      <c r="AL273" s="49">
        <f>AL228+AL183+AL138+AL93+AL48+AL3</f>
        <v>0</v>
      </c>
      <c r="AM273" s="49">
        <f>AM228+AM183+AM138+AM93+AM48+AM3</f>
        <v>0</v>
      </c>
      <c r="AN273" s="49">
        <f>AN228+AN183+AN138+AN93+AN48+AN3</f>
        <v>0</v>
      </c>
      <c r="AO273" s="49">
        <f>AO228+AO183+AO138+AO93+AO48+AO3</f>
        <v>0</v>
      </c>
      <c r="AP273" s="49">
        <f>AP228+AP183+AP138+AP93+AP48+AP3</f>
        <v>0</v>
      </c>
      <c r="AQ273" s="48">
        <f>AQ228+AQ183+AQ138+AQ93+AQ48+AQ3</f>
        <v>0</v>
      </c>
      <c r="AR273" s="38">
        <f>SUM(C273:AQ273)</f>
        <v>4</v>
      </c>
    </row>
    <row r="274" spans="1:44" x14ac:dyDescent="0.15">
      <c r="A274" s="41"/>
      <c r="B274" s="45" t="s">
        <v>84</v>
      </c>
      <c r="C274" s="47">
        <f>C229+C184+C139+C94+C49+C4</f>
        <v>0</v>
      </c>
      <c r="D274" s="37">
        <f>D229+D184+D139+D94+D49+D4</f>
        <v>0</v>
      </c>
      <c r="E274" s="37">
        <f>E229+E184+E139+E94+E49+E4</f>
        <v>1</v>
      </c>
      <c r="F274" s="37">
        <f>F229+F184+F139+F94+F49+F4</f>
        <v>0</v>
      </c>
      <c r="G274" s="37">
        <f>G229+G184+G139+G94+G49+G4</f>
        <v>0</v>
      </c>
      <c r="H274" s="37">
        <f>H229+H184+H139+H94+H49+H4</f>
        <v>0</v>
      </c>
      <c r="I274" s="37">
        <f>I229+I184+I139+I94+I49+I4</f>
        <v>0</v>
      </c>
      <c r="J274" s="37">
        <f>J229+J184+J139+J94+J49+J4</f>
        <v>1</v>
      </c>
      <c r="K274" s="37">
        <f>K229+K184+K139+K94+K49+K4</f>
        <v>0</v>
      </c>
      <c r="L274" s="37">
        <f>L229+L184+L139+L94+L49+L4</f>
        <v>0</v>
      </c>
      <c r="M274" s="37">
        <f>M229+M184+M139+M94+M49+M4</f>
        <v>0</v>
      </c>
      <c r="N274" s="37">
        <f>N229+N184+N139+N94+N49+N4</f>
        <v>1</v>
      </c>
      <c r="O274" s="37">
        <f>O229+O184+O139+O94+O49+O4</f>
        <v>0</v>
      </c>
      <c r="P274" s="37">
        <f>P229+P184+P139+P94+P49+P4</f>
        <v>0</v>
      </c>
      <c r="Q274" s="37">
        <f>Q229+Q184+Q139+Q94+Q49+Q4</f>
        <v>0</v>
      </c>
      <c r="R274" s="37">
        <f>R229+R184+R139+R94+R49+R4</f>
        <v>0</v>
      </c>
      <c r="S274" s="37">
        <f>S229+S184+S139+S94+S49+S4</f>
        <v>0</v>
      </c>
      <c r="T274" s="37">
        <f>T229+T184+T139+T94+T49+T4</f>
        <v>0</v>
      </c>
      <c r="U274" s="37">
        <f>U229+U184+U139+U94+U49+U4</f>
        <v>2</v>
      </c>
      <c r="V274" s="37">
        <f>V229+V184+V139+V94+V49+V4</f>
        <v>1</v>
      </c>
      <c r="W274" s="37">
        <f>W229+W184+W139+W94+W49+W4</f>
        <v>0</v>
      </c>
      <c r="X274" s="37">
        <f>X229+X184+X139+X94+X49+X4</f>
        <v>2</v>
      </c>
      <c r="Y274" s="37">
        <f>Y229+Y184+Y139+Y94+Y49+Y4</f>
        <v>0</v>
      </c>
      <c r="Z274" s="37">
        <f>Z229+Z184+Z139+Z94+Z49+Z4</f>
        <v>0</v>
      </c>
      <c r="AA274" s="37">
        <f>AA229+AA184+AA139+AA94+AA49+AA4</f>
        <v>0</v>
      </c>
      <c r="AB274" s="37">
        <f>AB229+AB184+AB139+AB94+AB49+AB4</f>
        <v>0</v>
      </c>
      <c r="AC274" s="37">
        <f>AC229+AC184+AC139+AC94+AC49+AC4</f>
        <v>0</v>
      </c>
      <c r="AD274" s="37">
        <f>AD229+AD184+AD139+AD94+AD49+AD4</f>
        <v>0</v>
      </c>
      <c r="AE274" s="37">
        <f>AE229+AE184+AE139+AE94+AE49+AE4</f>
        <v>0</v>
      </c>
      <c r="AF274" s="37">
        <f>AF229+AF184+AF139+AF94+AF49+AF4</f>
        <v>1</v>
      </c>
      <c r="AG274" s="37">
        <f>AG229+AG184+AG139+AG94+AG49+AG4</f>
        <v>0</v>
      </c>
      <c r="AH274" s="37">
        <f>AH229+AH184+AH139+AH94+AH49+AH4</f>
        <v>0</v>
      </c>
      <c r="AI274" s="37">
        <f>AI229+AI184+AI139+AI94+AI49+AI4</f>
        <v>0</v>
      </c>
      <c r="AJ274" s="37">
        <f>AJ229+AJ184+AJ139+AJ94+AJ49+AJ4</f>
        <v>1</v>
      </c>
      <c r="AK274" s="37">
        <f>AK229+AK184+AK139+AK94+AK49+AK4</f>
        <v>0</v>
      </c>
      <c r="AL274" s="37">
        <f>AL229+AL184+AL139+AL94+AL49+AL4</f>
        <v>0</v>
      </c>
      <c r="AM274" s="37">
        <f>AM229+AM184+AM139+AM94+AM49+AM4</f>
        <v>0</v>
      </c>
      <c r="AN274" s="37">
        <f>AN229+AN184+AN139+AN94+AN49+AN4</f>
        <v>0</v>
      </c>
      <c r="AO274" s="37">
        <f>AO229+AO184+AO139+AO94+AO49+AO4</f>
        <v>0</v>
      </c>
      <c r="AP274" s="37">
        <f>AP229+AP184+AP139+AP94+AP49+AP4</f>
        <v>0</v>
      </c>
      <c r="AQ274" s="46">
        <f>AQ229+AQ184+AQ139+AQ94+AQ49+AQ4</f>
        <v>0</v>
      </c>
      <c r="AR274" s="38">
        <f>SUM(C274:AQ274)</f>
        <v>10</v>
      </c>
    </row>
    <row r="275" spans="1:44" x14ac:dyDescent="0.15">
      <c r="A275" s="41"/>
      <c r="B275" s="45" t="s">
        <v>83</v>
      </c>
      <c r="C275" s="47">
        <f>C230+C185+C140+C95+C50+C5</f>
        <v>0</v>
      </c>
      <c r="D275" s="37">
        <f>D230+D185+D140+D95+D50+D5</f>
        <v>0</v>
      </c>
      <c r="E275" s="37">
        <f>E230+E185+E140+E95+E50+E5</f>
        <v>1</v>
      </c>
      <c r="F275" s="37">
        <f>F230+F185+F140+F95+F50+F5</f>
        <v>0</v>
      </c>
      <c r="G275" s="37">
        <f>G230+G185+G140+G95+G50+G5</f>
        <v>0</v>
      </c>
      <c r="H275" s="37">
        <f>H230+H185+H140+H95+H50+H5</f>
        <v>0</v>
      </c>
      <c r="I275" s="37">
        <f>I230+I185+I140+I95+I50+I5</f>
        <v>0</v>
      </c>
      <c r="J275" s="37">
        <f>J230+J185+J140+J95+J50+J5</f>
        <v>0</v>
      </c>
      <c r="K275" s="37">
        <f>K230+K185+K140+K95+K50+K5</f>
        <v>0</v>
      </c>
      <c r="L275" s="37">
        <f>L230+L185+L140+L95+L50+L5</f>
        <v>1</v>
      </c>
      <c r="M275" s="37">
        <f>M230+M185+M140+M95+M50+M5</f>
        <v>0</v>
      </c>
      <c r="N275" s="37">
        <f>N230+N185+N140+N95+N50+N5</f>
        <v>1</v>
      </c>
      <c r="O275" s="37">
        <f>O230+O185+O140+O95+O50+O5</f>
        <v>0</v>
      </c>
      <c r="P275" s="37">
        <f>P230+P185+P140+P95+P50+P5</f>
        <v>1</v>
      </c>
      <c r="Q275" s="37">
        <f>Q230+Q185+Q140+Q95+Q50+Q5</f>
        <v>0</v>
      </c>
      <c r="R275" s="37">
        <f>R230+R185+R140+R95+R50+R5</f>
        <v>1</v>
      </c>
      <c r="S275" s="37">
        <f>S230+S185+S140+S95+S50+S5</f>
        <v>0</v>
      </c>
      <c r="T275" s="37">
        <f>T230+T185+T140+T95+T50+T5</f>
        <v>0</v>
      </c>
      <c r="U275" s="37">
        <f>U230+U185+U140+U95+U50+U5</f>
        <v>0</v>
      </c>
      <c r="V275" s="37">
        <f>V230+V185+V140+V95+V50+V5</f>
        <v>0</v>
      </c>
      <c r="W275" s="37">
        <f>W230+W185+W140+W95+W50+W5</f>
        <v>0</v>
      </c>
      <c r="X275" s="37">
        <f>X230+X185+X140+X95+X50+X5</f>
        <v>1</v>
      </c>
      <c r="Y275" s="37">
        <f>Y230+Y185+Y140+Y95+Y50+Y5</f>
        <v>0</v>
      </c>
      <c r="Z275" s="37">
        <f>Z230+Z185+Z140+Z95+Z50+Z5</f>
        <v>0</v>
      </c>
      <c r="AA275" s="37">
        <f>AA230+AA185+AA140+AA95+AA50+AA5</f>
        <v>0</v>
      </c>
      <c r="AB275" s="37">
        <f>AB230+AB185+AB140+AB95+AB50+AB5</f>
        <v>0</v>
      </c>
      <c r="AC275" s="37">
        <f>AC230+AC185+AC140+AC95+AC50+AC5</f>
        <v>0</v>
      </c>
      <c r="AD275" s="37">
        <f>AD230+AD185+AD140+AD95+AD50+AD5</f>
        <v>4</v>
      </c>
      <c r="AE275" s="37">
        <f>AE230+AE185+AE140+AE95+AE50+AE5</f>
        <v>0</v>
      </c>
      <c r="AF275" s="37">
        <f>AF230+AF185+AF140+AF95+AF50+AF5</f>
        <v>1</v>
      </c>
      <c r="AG275" s="37">
        <f>AG230+AG185+AG140+AG95+AG50+AG5</f>
        <v>1</v>
      </c>
      <c r="AH275" s="37">
        <f>AH230+AH185+AH140+AH95+AH50+AH5</f>
        <v>0</v>
      </c>
      <c r="AI275" s="37">
        <f>AI230+AI185+AI140+AI95+AI50+AI5</f>
        <v>0</v>
      </c>
      <c r="AJ275" s="37">
        <f>AJ230+AJ185+AJ140+AJ95+AJ50+AJ5</f>
        <v>2</v>
      </c>
      <c r="AK275" s="37">
        <f>AK230+AK185+AK140+AK95+AK50+AK5</f>
        <v>0</v>
      </c>
      <c r="AL275" s="37">
        <f>AL230+AL185+AL140+AL95+AL50+AL5</f>
        <v>0</v>
      </c>
      <c r="AM275" s="37">
        <f>AM230+AM185+AM140+AM95+AM50+AM5</f>
        <v>0</v>
      </c>
      <c r="AN275" s="37">
        <f>AN230+AN185+AN140+AN95+AN50+AN5</f>
        <v>0</v>
      </c>
      <c r="AO275" s="37">
        <f>AO230+AO185+AO140+AO95+AO50+AO5</f>
        <v>0</v>
      </c>
      <c r="AP275" s="37">
        <f>AP230+AP185+AP140+AP95+AP50+AP5</f>
        <v>0</v>
      </c>
      <c r="AQ275" s="46">
        <f>AQ230+AQ185+AQ140+AQ95+AQ50+AQ5</f>
        <v>0</v>
      </c>
      <c r="AR275" s="38">
        <f>SUM(C275:AQ275)</f>
        <v>14</v>
      </c>
    </row>
    <row r="276" spans="1:44" x14ac:dyDescent="0.15">
      <c r="A276" s="41"/>
      <c r="B276" s="45" t="s">
        <v>82</v>
      </c>
      <c r="C276" s="47">
        <f>C231+C186+C141+C96+C51+C6</f>
        <v>0</v>
      </c>
      <c r="D276" s="37">
        <f>D231+D186+D141+D96+D51+D6</f>
        <v>0</v>
      </c>
      <c r="E276" s="37">
        <f>E231+E186+E141+E96+E51+E6</f>
        <v>0</v>
      </c>
      <c r="F276" s="37">
        <f>F231+F186+F141+F96+F51+F6</f>
        <v>0</v>
      </c>
      <c r="G276" s="37">
        <f>G231+G186+G141+G96+G51+G6</f>
        <v>0</v>
      </c>
      <c r="H276" s="37">
        <f>H231+H186+H141+H96+H51+H6</f>
        <v>0</v>
      </c>
      <c r="I276" s="37">
        <f>I231+I186+I141+I96+I51+I6</f>
        <v>1</v>
      </c>
      <c r="J276" s="37">
        <f>J231+J186+J141+J96+J51+J6</f>
        <v>2</v>
      </c>
      <c r="K276" s="37">
        <f>K231+K186+K141+K96+K51+K6</f>
        <v>0</v>
      </c>
      <c r="L276" s="37">
        <f>L231+L186+L141+L96+L51+L6</f>
        <v>0</v>
      </c>
      <c r="M276" s="37">
        <f>M231+M186+M141+M96+M51+M6</f>
        <v>0</v>
      </c>
      <c r="N276" s="37">
        <f>N231+N186+N141+N96+N51+N6</f>
        <v>0</v>
      </c>
      <c r="O276" s="37">
        <f>O231+O186+O141+O96+O51+O6</f>
        <v>0</v>
      </c>
      <c r="P276" s="37">
        <f>P231+P186+P141+P96+P51+P6</f>
        <v>0</v>
      </c>
      <c r="Q276" s="37">
        <f>Q231+Q186+Q141+Q96+Q51+Q6</f>
        <v>1</v>
      </c>
      <c r="R276" s="37">
        <f>R231+R186+R141+R96+R51+R6</f>
        <v>0</v>
      </c>
      <c r="S276" s="37">
        <f>S231+S186+S141+S96+S51+S6</f>
        <v>0</v>
      </c>
      <c r="T276" s="37">
        <f>T231+T186+T141+T96+T51+T6</f>
        <v>0</v>
      </c>
      <c r="U276" s="37">
        <f>U231+U186+U141+U96+U51+U6</f>
        <v>0</v>
      </c>
      <c r="V276" s="37">
        <f>V231+V186+V141+V96+V51+V6</f>
        <v>0</v>
      </c>
      <c r="W276" s="37">
        <f>W231+W186+W141+W96+W51+W6</f>
        <v>0</v>
      </c>
      <c r="X276" s="37">
        <f>X231+X186+X141+X96+X51+X6</f>
        <v>0</v>
      </c>
      <c r="Y276" s="37">
        <f>Y231+Y186+Y141+Y96+Y51+Y6</f>
        <v>0</v>
      </c>
      <c r="Z276" s="37">
        <f>Z231+Z186+Z141+Z96+Z51+Z6</f>
        <v>0</v>
      </c>
      <c r="AA276" s="37">
        <f>AA231+AA186+AA141+AA96+AA51+AA6</f>
        <v>0</v>
      </c>
      <c r="AB276" s="37">
        <f>AB231+AB186+AB141+AB96+AB51+AB6</f>
        <v>0</v>
      </c>
      <c r="AC276" s="37">
        <f>AC231+AC186+AC141+AC96+AC51+AC6</f>
        <v>0</v>
      </c>
      <c r="AD276" s="37">
        <f>AD231+AD186+AD141+AD96+AD51+AD6</f>
        <v>0</v>
      </c>
      <c r="AE276" s="37">
        <f>AE231+AE186+AE141+AE96+AE51+AE6</f>
        <v>0</v>
      </c>
      <c r="AF276" s="37">
        <f>AF231+AF186+AF141+AF96+AF51+AF6</f>
        <v>0</v>
      </c>
      <c r="AG276" s="37">
        <f>AG231+AG186+AG141+AG96+AG51+AG6</f>
        <v>0</v>
      </c>
      <c r="AH276" s="37">
        <f>AH231+AH186+AH141+AH96+AH51+AH6</f>
        <v>0</v>
      </c>
      <c r="AI276" s="37">
        <f>AI231+AI186+AI141+AI96+AI51+AI6</f>
        <v>1</v>
      </c>
      <c r="AJ276" s="37">
        <f>AJ231+AJ186+AJ141+AJ96+AJ51+AJ6</f>
        <v>1</v>
      </c>
      <c r="AK276" s="37">
        <f>AK231+AK186+AK141+AK96+AK51+AK6</f>
        <v>0</v>
      </c>
      <c r="AL276" s="37">
        <f>AL231+AL186+AL141+AL96+AL51+AL6</f>
        <v>0</v>
      </c>
      <c r="AM276" s="37">
        <f>AM231+AM186+AM141+AM96+AM51+AM6</f>
        <v>0</v>
      </c>
      <c r="AN276" s="37">
        <f>AN231+AN186+AN141+AN96+AN51+AN6</f>
        <v>0</v>
      </c>
      <c r="AO276" s="37">
        <f>AO231+AO186+AO141+AO96+AO51+AO6</f>
        <v>0</v>
      </c>
      <c r="AP276" s="37">
        <f>AP231+AP186+AP141+AP96+AP51+AP6</f>
        <v>0</v>
      </c>
      <c r="AQ276" s="46">
        <f>AQ231+AQ186+AQ141+AQ96+AQ51+AQ6</f>
        <v>0</v>
      </c>
      <c r="AR276" s="38">
        <f>SUM(C276:AQ276)</f>
        <v>6</v>
      </c>
    </row>
    <row r="277" spans="1:44" x14ac:dyDescent="0.15">
      <c r="A277" s="41"/>
      <c r="B277" s="45" t="s">
        <v>81</v>
      </c>
      <c r="C277" s="47">
        <f>C232+C187+C142+C97+C52+C7</f>
        <v>0</v>
      </c>
      <c r="D277" s="37">
        <f>D232+D187+D142+D97+D52+D7</f>
        <v>0</v>
      </c>
      <c r="E277" s="37">
        <f>E232+E187+E142+E97+E52+E7</f>
        <v>0</v>
      </c>
      <c r="F277" s="37">
        <f>F232+F187+F142+F97+F52+F7</f>
        <v>0</v>
      </c>
      <c r="G277" s="37">
        <f>G232+G187+G142+G97+G52+G7</f>
        <v>0</v>
      </c>
      <c r="H277" s="37">
        <f>H232+H187+H142+H97+H52+H7</f>
        <v>0</v>
      </c>
      <c r="I277" s="37">
        <f>I232+I187+I142+I97+I52+I7</f>
        <v>0</v>
      </c>
      <c r="J277" s="37">
        <f>J232+J187+J142+J97+J52+J7</f>
        <v>0</v>
      </c>
      <c r="K277" s="37">
        <f>K232+K187+K142+K97+K52+K7</f>
        <v>1</v>
      </c>
      <c r="L277" s="37">
        <f>L232+L187+L142+L97+L52+L7</f>
        <v>0</v>
      </c>
      <c r="M277" s="37">
        <f>M232+M187+M142+M97+M52+M7</f>
        <v>0</v>
      </c>
      <c r="N277" s="37">
        <f>N232+N187+N142+N97+N52+N7</f>
        <v>0</v>
      </c>
      <c r="O277" s="37">
        <f>O232+O187+O142+O97+O52+O7</f>
        <v>0</v>
      </c>
      <c r="P277" s="37">
        <f>P232+P187+P142+P97+P52+P7</f>
        <v>0</v>
      </c>
      <c r="Q277" s="37">
        <f>Q232+Q187+Q142+Q97+Q52+Q7</f>
        <v>0</v>
      </c>
      <c r="R277" s="37">
        <f>R232+R187+R142+R97+R52+R7</f>
        <v>0</v>
      </c>
      <c r="S277" s="37">
        <f>S232+S187+S142+S97+S52+S7</f>
        <v>0</v>
      </c>
      <c r="T277" s="37">
        <f>T232+T187+T142+T97+T52+T7</f>
        <v>0</v>
      </c>
      <c r="U277" s="37">
        <f>U232+U187+U142+U97+U52+U7</f>
        <v>0</v>
      </c>
      <c r="V277" s="37">
        <f>V232+V187+V142+V97+V52+V7</f>
        <v>0</v>
      </c>
      <c r="W277" s="37">
        <f>W232+W187+W142+W97+W52+W7</f>
        <v>0</v>
      </c>
      <c r="X277" s="37">
        <f>X232+X187+X142+X97+X52+X7</f>
        <v>0</v>
      </c>
      <c r="Y277" s="37">
        <f>Y232+Y187+Y142+Y97+Y52+Y7</f>
        <v>1</v>
      </c>
      <c r="Z277" s="37">
        <f>Z232+Z187+Z142+Z97+Z52+Z7</f>
        <v>0</v>
      </c>
      <c r="AA277" s="37">
        <f>AA232+AA187+AA142+AA97+AA52+AA7</f>
        <v>1</v>
      </c>
      <c r="AB277" s="37">
        <f>AB232+AB187+AB142+AB97+AB52+AB7</f>
        <v>0</v>
      </c>
      <c r="AC277" s="37">
        <f>AC232+AC187+AC142+AC97+AC52+AC7</f>
        <v>0</v>
      </c>
      <c r="AD277" s="37">
        <f>AD232+AD187+AD142+AD97+AD52+AD7</f>
        <v>0</v>
      </c>
      <c r="AE277" s="37">
        <f>AE232+AE187+AE142+AE97+AE52+AE7</f>
        <v>0</v>
      </c>
      <c r="AF277" s="37">
        <f>AF232+AF187+AF142+AF97+AF52+AF7</f>
        <v>0</v>
      </c>
      <c r="AG277" s="37">
        <f>AG232+AG187+AG142+AG97+AG52+AG7</f>
        <v>0</v>
      </c>
      <c r="AH277" s="37">
        <f>AH232+AH187+AH142+AH97+AH52+AH7</f>
        <v>0</v>
      </c>
      <c r="AI277" s="37">
        <f>AI232+AI187+AI142+AI97+AI52+AI7</f>
        <v>1</v>
      </c>
      <c r="AJ277" s="37">
        <f>AJ232+AJ187+AJ142+AJ97+AJ52+AJ7</f>
        <v>0</v>
      </c>
      <c r="AK277" s="37">
        <f>AK232+AK187+AK142+AK97+AK52+AK7</f>
        <v>0</v>
      </c>
      <c r="AL277" s="37">
        <f>AL232+AL187+AL142+AL97+AL52+AL7</f>
        <v>1</v>
      </c>
      <c r="AM277" s="37">
        <f>AM232+AM187+AM142+AM97+AM52+AM7</f>
        <v>0</v>
      </c>
      <c r="AN277" s="37">
        <f>AN232+AN187+AN142+AN97+AN52+AN7</f>
        <v>0</v>
      </c>
      <c r="AO277" s="37">
        <f>AO232+AO187+AO142+AO97+AO52+AO7</f>
        <v>0</v>
      </c>
      <c r="AP277" s="37">
        <f>AP232+AP187+AP142+AP97+AP52+AP7</f>
        <v>0</v>
      </c>
      <c r="AQ277" s="46">
        <f>AQ232+AQ187+AQ142+AQ97+AQ52+AQ7</f>
        <v>0</v>
      </c>
      <c r="AR277" s="38">
        <f>SUM(C277:AQ277)</f>
        <v>5</v>
      </c>
    </row>
    <row r="278" spans="1:44" x14ac:dyDescent="0.15">
      <c r="A278" s="41"/>
      <c r="B278" s="45" t="s">
        <v>80</v>
      </c>
      <c r="C278" s="47">
        <f>C233+C188+C143+C98+C53+C8</f>
        <v>0</v>
      </c>
      <c r="D278" s="37">
        <f>D233+D188+D143+D98+D53+D8</f>
        <v>0</v>
      </c>
      <c r="E278" s="37">
        <f>E233+E188+E143+E98+E53+E8</f>
        <v>0</v>
      </c>
      <c r="F278" s="37">
        <f>F233+F188+F143+F98+F53+F8</f>
        <v>0</v>
      </c>
      <c r="G278" s="37">
        <f>G233+G188+G143+G98+G53+G8</f>
        <v>0</v>
      </c>
      <c r="H278" s="37">
        <f>H233+H188+H143+H98+H53+H8</f>
        <v>0</v>
      </c>
      <c r="I278" s="37">
        <f>I233+I188+I143+I98+I53+I8</f>
        <v>0</v>
      </c>
      <c r="J278" s="37">
        <f>J233+J188+J143+J98+J53+J8</f>
        <v>0</v>
      </c>
      <c r="K278" s="37">
        <f>K233+K188+K143+K98+K53+K8</f>
        <v>0</v>
      </c>
      <c r="L278" s="37">
        <f>L233+L188+L143+L98+L53+L8</f>
        <v>0</v>
      </c>
      <c r="M278" s="37">
        <f>M233+M188+M143+M98+M53+M8</f>
        <v>0</v>
      </c>
      <c r="N278" s="37">
        <f>N233+N188+N143+N98+N53+N8</f>
        <v>0</v>
      </c>
      <c r="O278" s="37">
        <f>O233+O188+O143+O98+O53+O8</f>
        <v>0</v>
      </c>
      <c r="P278" s="37">
        <f>P233+P188+P143+P98+P53+P8</f>
        <v>0</v>
      </c>
      <c r="Q278" s="37">
        <f>Q233+Q188+Q143+Q98+Q53+Q8</f>
        <v>0</v>
      </c>
      <c r="R278" s="37">
        <f>R233+R188+R143+R98+R53+R8</f>
        <v>0</v>
      </c>
      <c r="S278" s="37">
        <f>S233+S188+S143+S98+S53+S8</f>
        <v>0</v>
      </c>
      <c r="T278" s="37">
        <f>T233+T188+T143+T98+T53+T8</f>
        <v>0</v>
      </c>
      <c r="U278" s="37">
        <f>U233+U188+U143+U98+U53+U8</f>
        <v>0</v>
      </c>
      <c r="V278" s="37">
        <f>V233+V188+V143+V98+V53+V8</f>
        <v>0</v>
      </c>
      <c r="W278" s="37">
        <f>W233+W188+W143+W98+W53+W8</f>
        <v>0</v>
      </c>
      <c r="X278" s="37">
        <f>X233+X188+X143+X98+X53+X8</f>
        <v>0</v>
      </c>
      <c r="Y278" s="37">
        <f>Y233+Y188+Y143+Y98+Y53+Y8</f>
        <v>0</v>
      </c>
      <c r="Z278" s="37">
        <f>Z233+Z188+Z143+Z98+Z53+Z8</f>
        <v>0</v>
      </c>
      <c r="AA278" s="37">
        <f>AA233+AA188+AA143+AA98+AA53+AA8</f>
        <v>0</v>
      </c>
      <c r="AB278" s="37">
        <f>AB233+AB188+AB143+AB98+AB53+AB8</f>
        <v>1</v>
      </c>
      <c r="AC278" s="37">
        <f>AC233+AC188+AC143+AC98+AC53+AC8</f>
        <v>1</v>
      </c>
      <c r="AD278" s="37">
        <f>AD233+AD188+AD143+AD98+AD53+AD8</f>
        <v>0</v>
      </c>
      <c r="AE278" s="37">
        <f>AE233+AE188+AE143+AE98+AE53+AE8</f>
        <v>0</v>
      </c>
      <c r="AF278" s="37">
        <f>AF233+AF188+AF143+AF98+AF53+AF8</f>
        <v>0</v>
      </c>
      <c r="AG278" s="37">
        <f>AG233+AG188+AG143+AG98+AG53+AG8</f>
        <v>0</v>
      </c>
      <c r="AH278" s="37">
        <f>AH233+AH188+AH143+AH98+AH53+AH8</f>
        <v>0</v>
      </c>
      <c r="AI278" s="37">
        <f>AI233+AI188+AI143+AI98+AI53+AI8</f>
        <v>0</v>
      </c>
      <c r="AJ278" s="37">
        <f>AJ233+AJ188+AJ143+AJ98+AJ53+AJ8</f>
        <v>2</v>
      </c>
      <c r="AK278" s="37">
        <f>AK233+AK188+AK143+AK98+AK53+AK8</f>
        <v>0</v>
      </c>
      <c r="AL278" s="37">
        <f>AL233+AL188+AL143+AL98+AL53+AL8</f>
        <v>0</v>
      </c>
      <c r="AM278" s="37">
        <f>AM233+AM188+AM143+AM98+AM53+AM8</f>
        <v>0</v>
      </c>
      <c r="AN278" s="37">
        <f>AN233+AN188+AN143+AN98+AN53+AN8</f>
        <v>0</v>
      </c>
      <c r="AO278" s="37">
        <f>AO233+AO188+AO143+AO98+AO53+AO8</f>
        <v>1</v>
      </c>
      <c r="AP278" s="37">
        <f>AP233+AP188+AP143+AP98+AP53+AP8</f>
        <v>0</v>
      </c>
      <c r="AQ278" s="46">
        <f>AQ233+AQ188+AQ143+AQ98+AQ53+AQ8</f>
        <v>0</v>
      </c>
      <c r="AR278" s="38">
        <f>SUM(C278:AQ278)</f>
        <v>5</v>
      </c>
    </row>
    <row r="279" spans="1:44" x14ac:dyDescent="0.15">
      <c r="A279" s="41"/>
      <c r="B279" s="45" t="s">
        <v>79</v>
      </c>
      <c r="C279" s="47">
        <f>C234+C189+C144+C99+C54+C9</f>
        <v>0</v>
      </c>
      <c r="D279" s="37">
        <f>D234+D189+D144+D99+D54+D9</f>
        <v>0</v>
      </c>
      <c r="E279" s="37">
        <f>E234+E189+E144+E99+E54+E9</f>
        <v>0</v>
      </c>
      <c r="F279" s="37">
        <f>F234+F189+F144+F99+F54+F9</f>
        <v>0</v>
      </c>
      <c r="G279" s="37">
        <f>G234+G189+G144+G99+G54+G9</f>
        <v>0</v>
      </c>
      <c r="H279" s="37">
        <f>H234+H189+H144+H99+H54+H9</f>
        <v>0</v>
      </c>
      <c r="I279" s="37">
        <f>I234+I189+I144+I99+I54+I9</f>
        <v>0</v>
      </c>
      <c r="J279" s="37">
        <f>J234+J189+J144+J99+J54+J9</f>
        <v>0</v>
      </c>
      <c r="K279" s="37">
        <f>K234+K189+K144+K99+K54+K9</f>
        <v>0</v>
      </c>
      <c r="L279" s="37">
        <f>L234+L189+L144+L99+L54+L9</f>
        <v>0</v>
      </c>
      <c r="M279" s="37">
        <f>M234+M189+M144+M99+M54+M9</f>
        <v>0</v>
      </c>
      <c r="N279" s="37">
        <f>N234+N189+N144+N99+N54+N9</f>
        <v>0</v>
      </c>
      <c r="O279" s="37">
        <f>O234+O189+O144+O99+O54+O9</f>
        <v>0</v>
      </c>
      <c r="P279" s="37">
        <f>P234+P189+P144+P99+P54+P9</f>
        <v>0</v>
      </c>
      <c r="Q279" s="37">
        <f>Q234+Q189+Q144+Q99+Q54+Q9</f>
        <v>0</v>
      </c>
      <c r="R279" s="37">
        <f>R234+R189+R144+R99+R54+R9</f>
        <v>0</v>
      </c>
      <c r="S279" s="37">
        <f>S234+S189+S144+S99+S54+S9</f>
        <v>0</v>
      </c>
      <c r="T279" s="37">
        <f>T234+T189+T144+T99+T54+T9</f>
        <v>0</v>
      </c>
      <c r="U279" s="37">
        <f>U234+U189+U144+U99+U54+U9</f>
        <v>0</v>
      </c>
      <c r="V279" s="37">
        <f>V234+V189+V144+V99+V54+V9</f>
        <v>0</v>
      </c>
      <c r="W279" s="37">
        <f>W234+W189+W144+W99+W54+W9</f>
        <v>0</v>
      </c>
      <c r="X279" s="37">
        <f>X234+X189+X144+X99+X54+X9</f>
        <v>0</v>
      </c>
      <c r="Y279" s="37">
        <f>Y234+Y189+Y144+Y99+Y54+Y9</f>
        <v>1</v>
      </c>
      <c r="Z279" s="37">
        <f>Z234+Z189+Z144+Z99+Z54+Z9</f>
        <v>0</v>
      </c>
      <c r="AA279" s="37">
        <f>AA234+AA189+AA144+AA99+AA54+AA9</f>
        <v>0</v>
      </c>
      <c r="AB279" s="37">
        <f>AB234+AB189+AB144+AB99+AB54+AB9</f>
        <v>0</v>
      </c>
      <c r="AC279" s="37">
        <f>AC234+AC189+AC144+AC99+AC54+AC9</f>
        <v>0</v>
      </c>
      <c r="AD279" s="37">
        <f>AD234+AD189+AD144+AD99+AD54+AD9</f>
        <v>1</v>
      </c>
      <c r="AE279" s="37">
        <f>AE234+AE189+AE144+AE99+AE54+AE9</f>
        <v>0</v>
      </c>
      <c r="AF279" s="37">
        <f>AF234+AF189+AF144+AF99+AF54+AF9</f>
        <v>0</v>
      </c>
      <c r="AG279" s="37">
        <f>AG234+AG189+AG144+AG99+AG54+AG9</f>
        <v>0</v>
      </c>
      <c r="AH279" s="37">
        <f>AH234+AH189+AH144+AH99+AH54+AH9</f>
        <v>0</v>
      </c>
      <c r="AI279" s="37">
        <f>AI234+AI189+AI144+AI99+AI54+AI9</f>
        <v>0</v>
      </c>
      <c r="AJ279" s="37">
        <f>AJ234+AJ189+AJ144+AJ99+AJ54+AJ9</f>
        <v>0</v>
      </c>
      <c r="AK279" s="37">
        <f>AK234+AK189+AK144+AK99+AK54+AK9</f>
        <v>0</v>
      </c>
      <c r="AL279" s="37">
        <f>AL234+AL189+AL144+AL99+AL54+AL9</f>
        <v>0</v>
      </c>
      <c r="AM279" s="37">
        <f>AM234+AM189+AM144+AM99+AM54+AM9</f>
        <v>0</v>
      </c>
      <c r="AN279" s="37">
        <f>AN234+AN189+AN144+AN99+AN54+AN9</f>
        <v>0</v>
      </c>
      <c r="AO279" s="37">
        <f>AO234+AO189+AO144+AO99+AO54+AO9</f>
        <v>0</v>
      </c>
      <c r="AP279" s="37">
        <f>AP234+AP189+AP144+AP99+AP54+AP9</f>
        <v>0</v>
      </c>
      <c r="AQ279" s="46">
        <f>AQ234+AQ189+AQ144+AQ99+AQ54+AQ9</f>
        <v>0</v>
      </c>
      <c r="AR279" s="38">
        <f>SUM(C279:AQ279)</f>
        <v>2</v>
      </c>
    </row>
    <row r="280" spans="1:44" x14ac:dyDescent="0.15">
      <c r="A280" s="41"/>
      <c r="B280" s="45" t="s">
        <v>78</v>
      </c>
      <c r="C280" s="47">
        <f>C235+C190+C145+C100+C55+C10</f>
        <v>0</v>
      </c>
      <c r="D280" s="37">
        <f>D235+D190+D145+D100+D55+D10</f>
        <v>0</v>
      </c>
      <c r="E280" s="37">
        <f>E235+E190+E145+E100+E55+E10</f>
        <v>1</v>
      </c>
      <c r="F280" s="37">
        <f>F235+F190+F145+F100+F55+F10</f>
        <v>0</v>
      </c>
      <c r="G280" s="37">
        <f>G235+G190+G145+G100+G55+G10</f>
        <v>1</v>
      </c>
      <c r="H280" s="37">
        <f>H235+H190+H145+H100+H55+H10</f>
        <v>0</v>
      </c>
      <c r="I280" s="37">
        <f>I235+I190+I145+I100+I55+I10</f>
        <v>0</v>
      </c>
      <c r="J280" s="37">
        <f>J235+J190+J145+J100+J55+J10</f>
        <v>0</v>
      </c>
      <c r="K280" s="37">
        <f>K235+K190+K145+K100+K55+K10</f>
        <v>1</v>
      </c>
      <c r="L280" s="37">
        <f>L235+L190+L145+L100+L55+L10</f>
        <v>0</v>
      </c>
      <c r="M280" s="37">
        <f>M235+M190+M145+M100+M55+M10</f>
        <v>2</v>
      </c>
      <c r="N280" s="37">
        <f>N235+N190+N145+N100+N55+N10</f>
        <v>0</v>
      </c>
      <c r="O280" s="37">
        <f>O235+O190+O145+O100+O55+O10</f>
        <v>0</v>
      </c>
      <c r="P280" s="37">
        <f>P235+P190+P145+P100+P55+P10</f>
        <v>0</v>
      </c>
      <c r="Q280" s="37">
        <f>Q235+Q190+Q145+Q100+Q55+Q10</f>
        <v>1</v>
      </c>
      <c r="R280" s="37">
        <f>R235+R190+R145+R100+R55+R10</f>
        <v>0</v>
      </c>
      <c r="S280" s="37">
        <f>S235+S190+S145+S100+S55+S10</f>
        <v>0</v>
      </c>
      <c r="T280" s="37">
        <f>T235+T190+T145+T100+T55+T10</f>
        <v>0</v>
      </c>
      <c r="U280" s="37">
        <f>U235+U190+U145+U100+U55+U10</f>
        <v>0</v>
      </c>
      <c r="V280" s="37">
        <f>V235+V190+V145+V100+V55+V10</f>
        <v>0</v>
      </c>
      <c r="W280" s="37">
        <f>W235+W190+W145+W100+W55+W10</f>
        <v>0</v>
      </c>
      <c r="X280" s="37">
        <f>X235+X190+X145+X100+X55+X10</f>
        <v>0</v>
      </c>
      <c r="Y280" s="37">
        <f>Y235+Y190+Y145+Y100+Y55+Y10</f>
        <v>0</v>
      </c>
      <c r="Z280" s="37">
        <f>Z235+Z190+Z145+Z100+Z55+Z10</f>
        <v>0</v>
      </c>
      <c r="AA280" s="37">
        <f>AA235+AA190+AA145+AA100+AA55+AA10</f>
        <v>0</v>
      </c>
      <c r="AB280" s="37">
        <f>AB235+AB190+AB145+AB100+AB55+AB10</f>
        <v>0</v>
      </c>
      <c r="AC280" s="37">
        <f>AC235+AC190+AC145+AC100+AC55+AC10</f>
        <v>0</v>
      </c>
      <c r="AD280" s="37">
        <f>AD235+AD190+AD145+AD100+AD55+AD10</f>
        <v>1</v>
      </c>
      <c r="AE280" s="37">
        <f>AE235+AE190+AE145+AE100+AE55+AE10</f>
        <v>0</v>
      </c>
      <c r="AF280" s="37">
        <f>AF235+AF190+AF145+AF100+AF55+AF10</f>
        <v>0</v>
      </c>
      <c r="AG280" s="37">
        <f>AG235+AG190+AG145+AG100+AG55+AG10</f>
        <v>0</v>
      </c>
      <c r="AH280" s="37">
        <f>AH235+AH190+AH145+AH100+AH55+AH10</f>
        <v>2</v>
      </c>
      <c r="AI280" s="37">
        <f>AI235+AI190+AI145+AI100+AI55+AI10</f>
        <v>0</v>
      </c>
      <c r="AJ280" s="37">
        <f>AJ235+AJ190+AJ145+AJ100+AJ55+AJ10</f>
        <v>0</v>
      </c>
      <c r="AK280" s="37">
        <f>AK235+AK190+AK145+AK100+AK55+AK10</f>
        <v>1</v>
      </c>
      <c r="AL280" s="37">
        <f>AL235+AL190+AL145+AL100+AL55+AL10</f>
        <v>0</v>
      </c>
      <c r="AM280" s="37">
        <f>AM235+AM190+AM145+AM100+AM55+AM10</f>
        <v>0</v>
      </c>
      <c r="AN280" s="37">
        <f>AN235+AN190+AN145+AN100+AN55+AN10</f>
        <v>0</v>
      </c>
      <c r="AO280" s="37">
        <f>AO235+AO190+AO145+AO100+AO55+AO10</f>
        <v>0</v>
      </c>
      <c r="AP280" s="37">
        <f>AP235+AP190+AP145+AP100+AP55+AP10</f>
        <v>0</v>
      </c>
      <c r="AQ280" s="46">
        <f>AQ235+AQ190+AQ145+AQ100+AQ55+AQ10</f>
        <v>0</v>
      </c>
      <c r="AR280" s="38">
        <f>SUM(C280:AQ280)</f>
        <v>10</v>
      </c>
    </row>
    <row r="281" spans="1:44" x14ac:dyDescent="0.15">
      <c r="A281" s="41"/>
      <c r="B281" s="45" t="s">
        <v>77</v>
      </c>
      <c r="C281" s="47">
        <f>C236+C191+C146+C101+C56+C11</f>
        <v>0</v>
      </c>
      <c r="D281" s="37">
        <f>D236+D191+D146+D101+D56+D11</f>
        <v>1</v>
      </c>
      <c r="E281" s="37">
        <f>E236+E191+E146+E101+E56+E11</f>
        <v>0</v>
      </c>
      <c r="F281" s="37">
        <f>F236+F191+F146+F101+F56+F11</f>
        <v>0</v>
      </c>
      <c r="G281" s="37">
        <f>G236+G191+G146+G101+G56+G11</f>
        <v>1</v>
      </c>
      <c r="H281" s="37">
        <f>H236+H191+H146+H101+H56+H11</f>
        <v>0</v>
      </c>
      <c r="I281" s="37">
        <f>I236+I191+I146+I101+I56+I11</f>
        <v>0</v>
      </c>
      <c r="J281" s="37">
        <f>J236+J191+J146+J101+J56+J11</f>
        <v>0</v>
      </c>
      <c r="K281" s="37">
        <f>K236+K191+K146+K101+K56+K11</f>
        <v>0</v>
      </c>
      <c r="L281" s="37">
        <f>L236+L191+L146+L101+L56+L11</f>
        <v>0</v>
      </c>
      <c r="M281" s="37">
        <f>M236+M191+M146+M101+M56+M11</f>
        <v>2</v>
      </c>
      <c r="N281" s="37">
        <f>N236+N191+N146+N101+N56+N11</f>
        <v>0</v>
      </c>
      <c r="O281" s="37">
        <f>O236+O191+O146+O101+O56+O11</f>
        <v>0</v>
      </c>
      <c r="P281" s="37">
        <f>P236+P191+P146+P101+P56+P11</f>
        <v>0</v>
      </c>
      <c r="Q281" s="37">
        <f>Q236+Q191+Q146+Q101+Q56+Q11</f>
        <v>0</v>
      </c>
      <c r="R281" s="37">
        <f>R236+R191+R146+R101+R56+R11</f>
        <v>0</v>
      </c>
      <c r="S281" s="37">
        <f>S236+S191+S146+S101+S56+S11</f>
        <v>1</v>
      </c>
      <c r="T281" s="37">
        <f>T236+T191+T146+T101+T56+T11</f>
        <v>0</v>
      </c>
      <c r="U281" s="37">
        <f>U236+U191+U146+U101+U56+U11</f>
        <v>0</v>
      </c>
      <c r="V281" s="37">
        <f>V236+V191+V146+V101+V56+V11</f>
        <v>0</v>
      </c>
      <c r="W281" s="37">
        <f>W236+W191+W146+W101+W56+W11</f>
        <v>0</v>
      </c>
      <c r="X281" s="37">
        <f>X236+X191+X146+X101+X56+X11</f>
        <v>0</v>
      </c>
      <c r="Y281" s="37">
        <f>Y236+Y191+Y146+Y101+Y56+Y11</f>
        <v>0</v>
      </c>
      <c r="Z281" s="37">
        <f>Z236+Z191+Z146+Z101+Z56+Z11</f>
        <v>1</v>
      </c>
      <c r="AA281" s="37">
        <f>AA236+AA191+AA146+AA101+AA56+AA11</f>
        <v>0</v>
      </c>
      <c r="AB281" s="37">
        <f>AB236+AB191+AB146+AB101+AB56+AB11</f>
        <v>1</v>
      </c>
      <c r="AC281" s="37">
        <f>AC236+AC191+AC146+AC101+AC56+AC11</f>
        <v>1</v>
      </c>
      <c r="AD281" s="37">
        <f>AD236+AD191+AD146+AD101+AD56+AD11</f>
        <v>0</v>
      </c>
      <c r="AE281" s="37">
        <f>AE236+AE191+AE146+AE101+AE56+AE11</f>
        <v>0</v>
      </c>
      <c r="AF281" s="37">
        <f>AF236+AF191+AF146+AF101+AF56+AF11</f>
        <v>0</v>
      </c>
      <c r="AG281" s="37">
        <f>AG236+AG191+AG146+AG101+AG56+AG11</f>
        <v>0</v>
      </c>
      <c r="AH281" s="37">
        <f>AH236+AH191+AH146+AH101+AH56+AH11</f>
        <v>0</v>
      </c>
      <c r="AI281" s="37">
        <f>AI236+AI191+AI146+AI101+AI56+AI11</f>
        <v>0</v>
      </c>
      <c r="AJ281" s="37">
        <f>AJ236+AJ191+AJ146+AJ101+AJ56+AJ11</f>
        <v>0</v>
      </c>
      <c r="AK281" s="37">
        <f>AK236+AK191+AK146+AK101+AK56+AK11</f>
        <v>0</v>
      </c>
      <c r="AL281" s="37">
        <f>AL236+AL191+AL146+AL101+AL56+AL11</f>
        <v>0</v>
      </c>
      <c r="AM281" s="37">
        <f>AM236+AM191+AM146+AM101+AM56+AM11</f>
        <v>0</v>
      </c>
      <c r="AN281" s="37">
        <f>AN236+AN191+AN146+AN101+AN56+AN11</f>
        <v>0</v>
      </c>
      <c r="AO281" s="37">
        <f>AO236+AO191+AO146+AO101+AO56+AO11</f>
        <v>0</v>
      </c>
      <c r="AP281" s="37">
        <f>AP236+AP191+AP146+AP101+AP56+AP11</f>
        <v>0</v>
      </c>
      <c r="AQ281" s="46">
        <f>AQ236+AQ191+AQ146+AQ101+AQ56+AQ11</f>
        <v>0</v>
      </c>
      <c r="AR281" s="38">
        <f>SUM(C281:AQ281)</f>
        <v>8</v>
      </c>
    </row>
    <row r="282" spans="1:44" x14ac:dyDescent="0.15">
      <c r="A282" s="41"/>
      <c r="B282" s="45" t="s">
        <v>76</v>
      </c>
      <c r="C282" s="47">
        <f>C237+C192+C147+C102+C57+C12</f>
        <v>0</v>
      </c>
      <c r="D282" s="37">
        <f>D237+D192+D147+D102+D57+D12</f>
        <v>0</v>
      </c>
      <c r="E282" s="37">
        <f>E237+E192+E147+E102+E57+E12</f>
        <v>0</v>
      </c>
      <c r="F282" s="37">
        <f>F237+F192+F147+F102+F57+F12</f>
        <v>0</v>
      </c>
      <c r="G282" s="37">
        <f>G237+G192+G147+G102+G57+G12</f>
        <v>0</v>
      </c>
      <c r="H282" s="37">
        <f>H237+H192+H147+H102+H57+H12</f>
        <v>0</v>
      </c>
      <c r="I282" s="37">
        <f>I237+I192+I147+I102+I57+I12</f>
        <v>0</v>
      </c>
      <c r="J282" s="37">
        <f>J237+J192+J147+J102+J57+J12</f>
        <v>0</v>
      </c>
      <c r="K282" s="37">
        <f>K237+K192+K147+K102+K57+K12</f>
        <v>0</v>
      </c>
      <c r="L282" s="37">
        <f>L237+L192+L147+L102+L57+L12</f>
        <v>0</v>
      </c>
      <c r="M282" s="37">
        <f>M237+M192+M147+M102+M57+M12</f>
        <v>0</v>
      </c>
      <c r="N282" s="37">
        <f>N237+N192+N147+N102+N57+N12</f>
        <v>0</v>
      </c>
      <c r="O282" s="37">
        <f>O237+O192+O147+O102+O57+O12</f>
        <v>0</v>
      </c>
      <c r="P282" s="37">
        <f>P237+P192+P147+P102+P57+P12</f>
        <v>0</v>
      </c>
      <c r="Q282" s="37">
        <f>Q237+Q192+Q147+Q102+Q57+Q12</f>
        <v>0</v>
      </c>
      <c r="R282" s="37">
        <f>R237+R192+R147+R102+R57+R12</f>
        <v>1</v>
      </c>
      <c r="S282" s="37">
        <f>S237+S192+S147+S102+S57+S12</f>
        <v>0</v>
      </c>
      <c r="T282" s="37">
        <f>T237+T192+T147+T102+T57+T12</f>
        <v>0</v>
      </c>
      <c r="U282" s="37">
        <f>U237+U192+U147+U102+U57+U12</f>
        <v>0</v>
      </c>
      <c r="V282" s="37">
        <f>V237+V192+V147+V102+V57+V12</f>
        <v>0</v>
      </c>
      <c r="W282" s="37">
        <f>W237+W192+W147+W102+W57+W12</f>
        <v>0</v>
      </c>
      <c r="X282" s="37">
        <f>X237+X192+X147+X102+X57+X12</f>
        <v>0</v>
      </c>
      <c r="Y282" s="37">
        <f>Y237+Y192+Y147+Y102+Y57+Y12</f>
        <v>0</v>
      </c>
      <c r="Z282" s="37">
        <f>Z237+Z192+Z147+Z102+Z57+Z12</f>
        <v>0</v>
      </c>
      <c r="AA282" s="37">
        <f>AA237+AA192+AA147+AA102+AA57+AA12</f>
        <v>1</v>
      </c>
      <c r="AB282" s="37">
        <f>AB237+AB192+AB147+AB102+AB57+AB12</f>
        <v>0</v>
      </c>
      <c r="AC282" s="37">
        <f>AC237+AC192+AC147+AC102+AC57+AC12</f>
        <v>0</v>
      </c>
      <c r="AD282" s="37">
        <f>AD237+AD192+AD147+AD102+AD57+AD12</f>
        <v>0</v>
      </c>
      <c r="AE282" s="37">
        <f>AE237+AE192+AE147+AE102+AE57+AE12</f>
        <v>0</v>
      </c>
      <c r="AF282" s="37">
        <f>AF237+AF192+AF147+AF102+AF57+AF12</f>
        <v>0</v>
      </c>
      <c r="AG282" s="37">
        <f>AG237+AG192+AG147+AG102+AG57+AG12</f>
        <v>0</v>
      </c>
      <c r="AH282" s="37">
        <f>AH237+AH192+AH147+AH102+AH57+AH12</f>
        <v>0</v>
      </c>
      <c r="AI282" s="37">
        <f>AI237+AI192+AI147+AI102+AI57+AI12</f>
        <v>0</v>
      </c>
      <c r="AJ282" s="37">
        <f>AJ237+AJ192+AJ147+AJ102+AJ57+AJ12</f>
        <v>0</v>
      </c>
      <c r="AK282" s="37">
        <f>AK237+AK192+AK147+AK102+AK57+AK12</f>
        <v>0</v>
      </c>
      <c r="AL282" s="37">
        <f>AL237+AL192+AL147+AL102+AL57+AL12</f>
        <v>0</v>
      </c>
      <c r="AM282" s="37">
        <f>AM237+AM192+AM147+AM102+AM57+AM12</f>
        <v>0</v>
      </c>
      <c r="AN282" s="37">
        <f>AN237+AN192+AN147+AN102+AN57+AN12</f>
        <v>0</v>
      </c>
      <c r="AO282" s="37">
        <f>AO237+AO192+AO147+AO102+AO57+AO12</f>
        <v>1</v>
      </c>
      <c r="AP282" s="37">
        <f>AP237+AP192+AP147+AP102+AP57+AP12</f>
        <v>0</v>
      </c>
      <c r="AQ282" s="46">
        <f>AQ237+AQ192+AQ147+AQ102+AQ57+AQ12</f>
        <v>0</v>
      </c>
      <c r="AR282" s="38">
        <f>SUM(C282:AQ282)</f>
        <v>3</v>
      </c>
    </row>
    <row r="283" spans="1:44" x14ac:dyDescent="0.15">
      <c r="A283" s="41"/>
      <c r="B283" s="45" t="s">
        <v>75</v>
      </c>
      <c r="C283" s="47">
        <f>C238+C193+C148+C103+C58+C13</f>
        <v>0</v>
      </c>
      <c r="D283" s="37">
        <f>D238+D193+D148+D103+D58+D13</f>
        <v>1</v>
      </c>
      <c r="E283" s="37">
        <f>E238+E193+E148+E103+E58+E13</f>
        <v>0</v>
      </c>
      <c r="F283" s="37">
        <f>F238+F193+F148+F103+F58+F13</f>
        <v>0</v>
      </c>
      <c r="G283" s="37">
        <f>G238+G193+G148+G103+G58+G13</f>
        <v>0</v>
      </c>
      <c r="H283" s="37">
        <f>H238+H193+H148+H103+H58+H13</f>
        <v>0</v>
      </c>
      <c r="I283" s="37">
        <f>I238+I193+I148+I103+I58+I13</f>
        <v>0</v>
      </c>
      <c r="J283" s="37">
        <f>J238+J193+J148+J103+J58+J13</f>
        <v>0</v>
      </c>
      <c r="K283" s="37">
        <f>K238+K193+K148+K103+K58+K13</f>
        <v>0</v>
      </c>
      <c r="L283" s="37">
        <f>L238+L193+L148+L103+L58+L13</f>
        <v>1</v>
      </c>
      <c r="M283" s="37">
        <f>M238+M193+M148+M103+M58+M13</f>
        <v>0</v>
      </c>
      <c r="N283" s="37">
        <f>N238+N193+N148+N103+N58+N13</f>
        <v>1</v>
      </c>
      <c r="O283" s="37">
        <f>O238+O193+O148+O103+O58+O13</f>
        <v>3</v>
      </c>
      <c r="P283" s="37">
        <f>P238+P193+P148+P103+P58+P13</f>
        <v>1</v>
      </c>
      <c r="Q283" s="37">
        <f>Q238+Q193+Q148+Q103+Q58+Q13</f>
        <v>0</v>
      </c>
      <c r="R283" s="37">
        <f>R238+R193+R148+R103+R58+R13</f>
        <v>0</v>
      </c>
      <c r="S283" s="37">
        <f>S238+S193+S148+S103+S58+S13</f>
        <v>0</v>
      </c>
      <c r="T283" s="37">
        <f>T238+T193+T148+T103+T58+T13</f>
        <v>0</v>
      </c>
      <c r="U283" s="37">
        <f>U238+U193+U148+U103+U58+U13</f>
        <v>1</v>
      </c>
      <c r="V283" s="37">
        <f>V238+V193+V148+V103+V58+V13</f>
        <v>1</v>
      </c>
      <c r="W283" s="37">
        <f>W238+W193+W148+W103+W58+W13</f>
        <v>0</v>
      </c>
      <c r="X283" s="37">
        <f>X238+X193+X148+X103+X58+X13</f>
        <v>0</v>
      </c>
      <c r="Y283" s="37">
        <f>Y238+Y193+Y148+Y103+Y58+Y13</f>
        <v>0</v>
      </c>
      <c r="Z283" s="37">
        <f>Z238+Z193+Z148+Z103+Z58+Z13</f>
        <v>0</v>
      </c>
      <c r="AA283" s="37">
        <f>AA238+AA193+AA148+AA103+AA58+AA13</f>
        <v>0</v>
      </c>
      <c r="AB283" s="37">
        <f>AB238+AB193+AB148+AB103+AB58+AB13</f>
        <v>0</v>
      </c>
      <c r="AC283" s="37">
        <f>AC238+AC193+AC148+AC103+AC58+AC13</f>
        <v>0</v>
      </c>
      <c r="AD283" s="37">
        <f>AD238+AD193+AD148+AD103+AD58+AD13</f>
        <v>0</v>
      </c>
      <c r="AE283" s="37">
        <f>AE238+AE193+AE148+AE103+AE58+AE13</f>
        <v>2</v>
      </c>
      <c r="AF283" s="37">
        <f>AF238+AF193+AF148+AF103+AF58+AF13</f>
        <v>0</v>
      </c>
      <c r="AG283" s="37">
        <f>AG238+AG193+AG148+AG103+AG58+AG13</f>
        <v>0</v>
      </c>
      <c r="AH283" s="37">
        <f>AH238+AH193+AH148+AH103+AH58+AH13</f>
        <v>2</v>
      </c>
      <c r="AI283" s="37">
        <f>AI238+AI193+AI148+AI103+AI58+AI13</f>
        <v>1</v>
      </c>
      <c r="AJ283" s="37">
        <f>AJ238+AJ193+AJ148+AJ103+AJ58+AJ13</f>
        <v>0</v>
      </c>
      <c r="AK283" s="37">
        <f>AK238+AK193+AK148+AK103+AK58+AK13</f>
        <v>0</v>
      </c>
      <c r="AL283" s="37">
        <f>AL238+AL193+AL148+AL103+AL58+AL13</f>
        <v>0</v>
      </c>
      <c r="AM283" s="37">
        <f>AM238+AM193+AM148+AM103+AM58+AM13</f>
        <v>0</v>
      </c>
      <c r="AN283" s="37">
        <f>AN238+AN193+AN148+AN103+AN58+AN13</f>
        <v>0</v>
      </c>
      <c r="AO283" s="37">
        <f>AO238+AO193+AO148+AO103+AO58+AO13</f>
        <v>0</v>
      </c>
      <c r="AP283" s="37">
        <f>AP238+AP193+AP148+AP103+AP58+AP13</f>
        <v>0</v>
      </c>
      <c r="AQ283" s="46">
        <f>AQ238+AQ193+AQ148+AQ103+AQ58+AQ13</f>
        <v>1</v>
      </c>
      <c r="AR283" s="38">
        <f>SUM(C283:AQ283)</f>
        <v>15</v>
      </c>
    </row>
    <row r="284" spans="1:44" s="41" customFormat="1" ht="12" customHeight="1" x14ac:dyDescent="0.15">
      <c r="B284" s="45" t="s">
        <v>74</v>
      </c>
      <c r="C284" s="47">
        <f>C239+C194+C149+C104+C59+C14</f>
        <v>0</v>
      </c>
      <c r="D284" s="37">
        <f>D239+D194+D149+D104+D59+D14</f>
        <v>0</v>
      </c>
      <c r="E284" s="37">
        <f>E239+E194+E149+E104+E59+E14</f>
        <v>0</v>
      </c>
      <c r="F284" s="37">
        <f>F239+F194+F149+F104+F59+F14</f>
        <v>0</v>
      </c>
      <c r="G284" s="37">
        <f>G239+G194+G149+G104+G59+G14</f>
        <v>0</v>
      </c>
      <c r="H284" s="37">
        <f>H239+H194+H149+H104+H59+H14</f>
        <v>0</v>
      </c>
      <c r="I284" s="37">
        <f>I239+I194+I149+I104+I59+I14</f>
        <v>0</v>
      </c>
      <c r="J284" s="37">
        <f>J239+J194+J149+J104+J59+J14</f>
        <v>0</v>
      </c>
      <c r="K284" s="37">
        <f>K239+K194+K149+K104+K59+K14</f>
        <v>0</v>
      </c>
      <c r="L284" s="37">
        <f>L239+L194+L149+L104+L59+L14</f>
        <v>0</v>
      </c>
      <c r="M284" s="37">
        <f>M239+M194+M149+M104+M59+M14</f>
        <v>0</v>
      </c>
      <c r="N284" s="37">
        <f>N239+N194+N149+N104+N59+N14</f>
        <v>0</v>
      </c>
      <c r="O284" s="37">
        <f>O239+O194+O149+O104+O59+O14</f>
        <v>1</v>
      </c>
      <c r="P284" s="37">
        <f>P239+P194+P149+P104+P59+P14</f>
        <v>0</v>
      </c>
      <c r="Q284" s="37">
        <f>Q239+Q194+Q149+Q104+Q59+Q14</f>
        <v>1</v>
      </c>
      <c r="R284" s="37">
        <f>R239+R194+R149+R104+R59+R14</f>
        <v>0</v>
      </c>
      <c r="S284" s="37">
        <f>S239+S194+S149+S104+S59+S14</f>
        <v>1</v>
      </c>
      <c r="T284" s="37">
        <f>T239+T194+T149+T104+T59+T14</f>
        <v>1</v>
      </c>
      <c r="U284" s="37">
        <f>U239+U194+U149+U104+U59+U14</f>
        <v>1</v>
      </c>
      <c r="V284" s="37">
        <f>V239+V194+V149+V104+V59+V14</f>
        <v>0</v>
      </c>
      <c r="W284" s="37">
        <f>W239+W194+W149+W104+W59+W14</f>
        <v>0</v>
      </c>
      <c r="X284" s="37">
        <f>X239+X194+X149+X104+X59+X14</f>
        <v>0</v>
      </c>
      <c r="Y284" s="37">
        <f>Y239+Y194+Y149+Y104+Y59+Y14</f>
        <v>0</v>
      </c>
      <c r="Z284" s="37">
        <f>Z239+Z194+Z149+Z104+Z59+Z14</f>
        <v>0</v>
      </c>
      <c r="AA284" s="37">
        <f>AA239+AA194+AA149+AA104+AA59+AA14</f>
        <v>0</v>
      </c>
      <c r="AB284" s="37">
        <f>AB239+AB194+AB149+AB104+AB59+AB14</f>
        <v>0</v>
      </c>
      <c r="AC284" s="37">
        <f>AC239+AC194+AC149+AC104+AC59+AC14</f>
        <v>1</v>
      </c>
      <c r="AD284" s="37">
        <f>AD239+AD194+AD149+AD104+AD59+AD14</f>
        <v>0</v>
      </c>
      <c r="AE284" s="37">
        <f>AE239+AE194+AE149+AE104+AE59+AE14</f>
        <v>1</v>
      </c>
      <c r="AF284" s="37">
        <f>AF239+AF194+AF149+AF104+AF59+AF14</f>
        <v>0</v>
      </c>
      <c r="AG284" s="37">
        <f>AG239+AG194+AG149+AG104+AG59+AG14</f>
        <v>0</v>
      </c>
      <c r="AH284" s="37">
        <f>AH239+AH194+AH149+AH104+AH59+AH14</f>
        <v>1</v>
      </c>
      <c r="AI284" s="37">
        <f>AI239+AI194+AI149+AI104+AI59+AI14</f>
        <v>0</v>
      </c>
      <c r="AJ284" s="37">
        <f>AJ239+AJ194+AJ149+AJ104+AJ59+AJ14</f>
        <v>0</v>
      </c>
      <c r="AK284" s="37">
        <f>AK239+AK194+AK149+AK104+AK59+AK14</f>
        <v>1</v>
      </c>
      <c r="AL284" s="37">
        <f>AL239+AL194+AL149+AL104+AL59+AL14</f>
        <v>0</v>
      </c>
      <c r="AM284" s="37">
        <f>AM239+AM194+AM149+AM104+AM59+AM14</f>
        <v>0</v>
      </c>
      <c r="AN284" s="37">
        <f>AN239+AN194+AN149+AN104+AN59+AN14</f>
        <v>1</v>
      </c>
      <c r="AO284" s="37">
        <f>AO239+AO194+AO149+AO104+AO59+AO14</f>
        <v>0</v>
      </c>
      <c r="AP284" s="37">
        <f>AP239+AP194+AP149+AP104+AP59+AP14</f>
        <v>0</v>
      </c>
      <c r="AQ284" s="46">
        <f>AQ239+AQ194+AQ149+AQ104+AQ59+AQ14</f>
        <v>0</v>
      </c>
      <c r="AR284" s="38">
        <f>SUM(C284:AQ284)</f>
        <v>10</v>
      </c>
    </row>
    <row r="285" spans="1:44" x14ac:dyDescent="0.15">
      <c r="A285" s="41"/>
      <c r="B285" s="45" t="s">
        <v>73</v>
      </c>
      <c r="C285" s="47">
        <f>C240+C195+C150+C105+C60+C15</f>
        <v>0</v>
      </c>
      <c r="D285" s="37">
        <f>D240+D195+D150+D105+D60+D15</f>
        <v>3</v>
      </c>
      <c r="E285" s="37">
        <f>E240+E195+E150+E105+E60+E15</f>
        <v>3</v>
      </c>
      <c r="F285" s="37">
        <f>F240+F195+F150+F105+F60+F15</f>
        <v>0</v>
      </c>
      <c r="G285" s="37">
        <f>G240+G195+G150+G105+G60+G15</f>
        <v>1</v>
      </c>
      <c r="H285" s="37">
        <f>H240+H195+H150+H105+H60+H15</f>
        <v>1</v>
      </c>
      <c r="I285" s="37">
        <f>I240+I195+I150+I105+I60+I15</f>
        <v>0</v>
      </c>
      <c r="J285" s="37">
        <f>J240+J195+J150+J105+J60+J15</f>
        <v>0</v>
      </c>
      <c r="K285" s="37">
        <f>K240+K195+K150+K105+K60+K15</f>
        <v>0</v>
      </c>
      <c r="L285" s="37">
        <f>L240+L195+L150+L105+L60+L15</f>
        <v>0</v>
      </c>
      <c r="M285" s="37">
        <f>M240+M195+M150+M105+M60+M15</f>
        <v>3</v>
      </c>
      <c r="N285" s="37">
        <f>N240+N195+N150+N105+N60+N15</f>
        <v>1</v>
      </c>
      <c r="O285" s="37">
        <f>O240+O195+O150+O105+O60+O15</f>
        <v>0</v>
      </c>
      <c r="P285" s="37">
        <f>P240+P195+P150+P105+P60+P15</f>
        <v>1</v>
      </c>
      <c r="Q285" s="37">
        <f>Q240+Q195+Q150+Q105+Q60+Q15</f>
        <v>0</v>
      </c>
      <c r="R285" s="37">
        <f>R240+R195+R150+R105+R60+R15</f>
        <v>1</v>
      </c>
      <c r="S285" s="37">
        <f>S240+S195+S150+S105+S60+S15</f>
        <v>0</v>
      </c>
      <c r="T285" s="37">
        <f>T240+T195+T150+T105+T60+T15</f>
        <v>1</v>
      </c>
      <c r="U285" s="37">
        <f>U240+U195+U150+U105+U60+U15</f>
        <v>0</v>
      </c>
      <c r="V285" s="37">
        <f>V240+V195+V150+V105+V60+V15</f>
        <v>0</v>
      </c>
      <c r="W285" s="37">
        <f>W240+W195+W150+W105+W60+W15</f>
        <v>0</v>
      </c>
      <c r="X285" s="37">
        <f>X240+X195+X150+X105+X60+X15</f>
        <v>0</v>
      </c>
      <c r="Y285" s="37">
        <f>Y240+Y195+Y150+Y105+Y60+Y15</f>
        <v>0</v>
      </c>
      <c r="Z285" s="37">
        <f>Z240+Z195+Z150+Z105+Z60+Z15</f>
        <v>0</v>
      </c>
      <c r="AA285" s="37">
        <f>AA240+AA195+AA150+AA105+AA60+AA15</f>
        <v>0</v>
      </c>
      <c r="AB285" s="37">
        <f>AB240+AB195+AB150+AB105+AB60+AB15</f>
        <v>3</v>
      </c>
      <c r="AC285" s="37">
        <f>AC240+AC195+AC150+AC105+AC60+AC15</f>
        <v>0</v>
      </c>
      <c r="AD285" s="37">
        <f>AD240+AD195+AD150+AD105+AD60+AD15</f>
        <v>0</v>
      </c>
      <c r="AE285" s="37">
        <f>AE240+AE195+AE150+AE105+AE60+AE15</f>
        <v>2</v>
      </c>
      <c r="AF285" s="37">
        <f>AF240+AF195+AF150+AF105+AF60+AF15</f>
        <v>0</v>
      </c>
      <c r="AG285" s="37">
        <f>AG240+AG195+AG150+AG105+AG60+AG15</f>
        <v>0</v>
      </c>
      <c r="AH285" s="37">
        <f>AH240+AH195+AH150+AH105+AH60+AH15</f>
        <v>0</v>
      </c>
      <c r="AI285" s="37">
        <f>AI240+AI195+AI150+AI105+AI60+AI15</f>
        <v>0</v>
      </c>
      <c r="AJ285" s="37">
        <f>AJ240+AJ195+AJ150+AJ105+AJ60+AJ15</f>
        <v>0</v>
      </c>
      <c r="AK285" s="37">
        <f>AK240+AK195+AK150+AK105+AK60+AK15</f>
        <v>1</v>
      </c>
      <c r="AL285" s="37">
        <f>AL240+AL195+AL150+AL105+AL60+AL15</f>
        <v>0</v>
      </c>
      <c r="AM285" s="37">
        <f>AM240+AM195+AM150+AM105+AM60+AM15</f>
        <v>1</v>
      </c>
      <c r="AN285" s="37">
        <f>AN240+AN195+AN150+AN105+AN60+AN15</f>
        <v>0</v>
      </c>
      <c r="AO285" s="37">
        <f>AO240+AO195+AO150+AO105+AO60+AO15</f>
        <v>0</v>
      </c>
      <c r="AP285" s="37">
        <f>AP240+AP195+AP150+AP105+AP60+AP15</f>
        <v>0</v>
      </c>
      <c r="AQ285" s="46">
        <f>AQ240+AQ195+AQ150+AQ105+AQ60+AQ15</f>
        <v>0</v>
      </c>
      <c r="AR285" s="38">
        <f>SUM(C285:AQ285)</f>
        <v>22</v>
      </c>
    </row>
    <row r="286" spans="1:44" x14ac:dyDescent="0.15">
      <c r="A286" s="41"/>
      <c r="B286" s="45" t="s">
        <v>72</v>
      </c>
      <c r="C286" s="47">
        <f>C241+C196+C151+C106+C61+C16</f>
        <v>0</v>
      </c>
      <c r="D286" s="37">
        <f>D241+D196+D151+D106+D61+D16</f>
        <v>0</v>
      </c>
      <c r="E286" s="37">
        <f>E241+E196+E151+E106+E61+E16</f>
        <v>2</v>
      </c>
      <c r="F286" s="37">
        <f>F241+F196+F151+F106+F61+F16</f>
        <v>0</v>
      </c>
      <c r="G286" s="37">
        <f>G241+G196+G151+G106+G61+G16</f>
        <v>0</v>
      </c>
      <c r="H286" s="37">
        <f>H241+H196+H151+H106+H61+H16</f>
        <v>0</v>
      </c>
      <c r="I286" s="37">
        <f>I241+I196+I151+I106+I61+I16</f>
        <v>0</v>
      </c>
      <c r="J286" s="37">
        <f>J241+J196+J151+J106+J61+J16</f>
        <v>0</v>
      </c>
      <c r="K286" s="37">
        <f>K241+K196+K151+K106+K61+K16</f>
        <v>0</v>
      </c>
      <c r="L286" s="37">
        <f>L241+L196+L151+L106+L61+L16</f>
        <v>0</v>
      </c>
      <c r="M286" s="37">
        <f>M241+M196+M151+M106+M61+M16</f>
        <v>0</v>
      </c>
      <c r="N286" s="37">
        <f>N241+N196+N151+N106+N61+N16</f>
        <v>0</v>
      </c>
      <c r="O286" s="37">
        <f>O241+O196+O151+O106+O61+O16</f>
        <v>0</v>
      </c>
      <c r="P286" s="37">
        <f>P241+P196+P151+P106+P61+P16</f>
        <v>0</v>
      </c>
      <c r="Q286" s="37">
        <f>Q241+Q196+Q151+Q106+Q61+Q16</f>
        <v>2</v>
      </c>
      <c r="R286" s="37">
        <f>R241+R196+R151+R106+R61+R16</f>
        <v>0</v>
      </c>
      <c r="S286" s="37">
        <f>S241+S196+S151+S106+S61+S16</f>
        <v>0</v>
      </c>
      <c r="T286" s="37">
        <f>T241+T196+T151+T106+T61+T16</f>
        <v>0</v>
      </c>
      <c r="U286" s="37">
        <f>U241+U196+U151+U106+U61+U16</f>
        <v>0</v>
      </c>
      <c r="V286" s="37">
        <f>V241+V196+V151+V106+V61+V16</f>
        <v>0</v>
      </c>
      <c r="W286" s="37">
        <f>W241+W196+W151+W106+W61+W16</f>
        <v>0</v>
      </c>
      <c r="X286" s="37">
        <f>X241+X196+X151+X106+X61+X16</f>
        <v>1</v>
      </c>
      <c r="Y286" s="37">
        <f>Y241+Y196+Y151+Y106+Y61+Y16</f>
        <v>0</v>
      </c>
      <c r="Z286" s="37">
        <f>Z241+Z196+Z151+Z106+Z61+Z16</f>
        <v>0</v>
      </c>
      <c r="AA286" s="37">
        <f>AA241+AA196+AA151+AA106+AA61+AA16</f>
        <v>0</v>
      </c>
      <c r="AB286" s="37">
        <f>AB241+AB196+AB151+AB106+AB61+AB16</f>
        <v>0</v>
      </c>
      <c r="AC286" s="37">
        <f>AC241+AC196+AC151+AC106+AC61+AC16</f>
        <v>0</v>
      </c>
      <c r="AD286" s="37">
        <f>AD241+AD196+AD151+AD106+AD61+AD16</f>
        <v>1</v>
      </c>
      <c r="AE286" s="37">
        <f>AE241+AE196+AE151+AE106+AE61+AE16</f>
        <v>1</v>
      </c>
      <c r="AF286" s="37">
        <f>AF241+AF196+AF151+AF106+AF61+AF16</f>
        <v>1</v>
      </c>
      <c r="AG286" s="37">
        <f>AG241+AG196+AG151+AG106+AG61+AG16</f>
        <v>0</v>
      </c>
      <c r="AH286" s="37">
        <f>AH241+AH196+AH151+AH106+AH61+AH16</f>
        <v>0</v>
      </c>
      <c r="AI286" s="37">
        <f>AI241+AI196+AI151+AI106+AI61+AI16</f>
        <v>0</v>
      </c>
      <c r="AJ286" s="37">
        <f>AJ241+AJ196+AJ151+AJ106+AJ61+AJ16</f>
        <v>0</v>
      </c>
      <c r="AK286" s="37">
        <f>AK241+AK196+AK151+AK106+AK61+AK16</f>
        <v>0</v>
      </c>
      <c r="AL286" s="37">
        <f>AL241+AL196+AL151+AL106+AL61+AL16</f>
        <v>0</v>
      </c>
      <c r="AM286" s="37">
        <f>AM241+AM196+AM151+AM106+AM61+AM16</f>
        <v>0</v>
      </c>
      <c r="AN286" s="37">
        <f>AN241+AN196+AN151+AN106+AN61+AN16</f>
        <v>0</v>
      </c>
      <c r="AO286" s="37">
        <f>AO241+AO196+AO151+AO106+AO61+AO16</f>
        <v>0</v>
      </c>
      <c r="AP286" s="37">
        <f>AP241+AP196+AP151+AP106+AP61+AP16</f>
        <v>0</v>
      </c>
      <c r="AQ286" s="46">
        <f>AQ241+AQ196+AQ151+AQ106+AQ61+AQ16</f>
        <v>0</v>
      </c>
      <c r="AR286" s="38">
        <f>SUM(C286:AQ286)</f>
        <v>8</v>
      </c>
    </row>
    <row r="287" spans="1:44" x14ac:dyDescent="0.15">
      <c r="A287" s="41"/>
      <c r="B287" s="45" t="s">
        <v>71</v>
      </c>
      <c r="C287" s="47">
        <f>C242+C197+C152+C107+C62+C17</f>
        <v>0</v>
      </c>
      <c r="D287" s="37">
        <f>D242+D197+D152+D107+D62+D17</f>
        <v>0</v>
      </c>
      <c r="E287" s="37">
        <f>E242+E197+E152+E107+E62+E17</f>
        <v>0</v>
      </c>
      <c r="F287" s="37">
        <f>F242+F197+F152+F107+F62+F17</f>
        <v>1</v>
      </c>
      <c r="G287" s="37">
        <f>G242+G197+G152+G107+G62+G17</f>
        <v>0</v>
      </c>
      <c r="H287" s="37">
        <f>H242+H197+H152+H107+H62+H17</f>
        <v>0</v>
      </c>
      <c r="I287" s="37">
        <f>I242+I197+I152+I107+I62+I17</f>
        <v>0</v>
      </c>
      <c r="J287" s="37">
        <f>J242+J197+J152+J107+J62+J17</f>
        <v>0</v>
      </c>
      <c r="K287" s="37">
        <f>K242+K197+K152+K107+K62+K17</f>
        <v>0</v>
      </c>
      <c r="L287" s="37">
        <f>L242+L197+L152+L107+L62+L17</f>
        <v>0</v>
      </c>
      <c r="M287" s="37">
        <f>M242+M197+M152+M107+M62+M17</f>
        <v>0</v>
      </c>
      <c r="N287" s="37">
        <f>N242+N197+N152+N107+N62+N17</f>
        <v>2</v>
      </c>
      <c r="O287" s="37">
        <f>O242+O197+O152+O107+O62+O17</f>
        <v>0</v>
      </c>
      <c r="P287" s="37">
        <f>P242+P197+P152+P107+P62+P17</f>
        <v>0</v>
      </c>
      <c r="Q287" s="37">
        <f>Q242+Q197+Q152+Q107+Q62+Q17</f>
        <v>2</v>
      </c>
      <c r="R287" s="37">
        <f>R242+R197+R152+R107+R62+R17</f>
        <v>2</v>
      </c>
      <c r="S287" s="37">
        <f>S242+S197+S152+S107+S62+S17</f>
        <v>1</v>
      </c>
      <c r="T287" s="37">
        <f>T242+T197+T152+T107+T62+T17</f>
        <v>1</v>
      </c>
      <c r="U287" s="37">
        <f>U242+U197+U152+U107+U62+U17</f>
        <v>0</v>
      </c>
      <c r="V287" s="37">
        <f>V242+V197+V152+V107+V62+V17</f>
        <v>0</v>
      </c>
      <c r="W287" s="37">
        <f>W242+W197+W152+W107+W62+W17</f>
        <v>0</v>
      </c>
      <c r="X287" s="37">
        <f>X242+X197+X152+X107+X62+X17</f>
        <v>0</v>
      </c>
      <c r="Y287" s="37">
        <f>Y242+Y197+Y152+Y107+Y62+Y17</f>
        <v>0</v>
      </c>
      <c r="Z287" s="37">
        <f>Z242+Z197+Z152+Z107+Z62+Z17</f>
        <v>0</v>
      </c>
      <c r="AA287" s="37">
        <f>AA242+AA197+AA152+AA107+AA62+AA17</f>
        <v>0</v>
      </c>
      <c r="AB287" s="37">
        <f>AB242+AB197+AB152+AB107+AB62+AB17</f>
        <v>0</v>
      </c>
      <c r="AC287" s="37">
        <f>AC242+AC197+AC152+AC107+AC62+AC17</f>
        <v>0</v>
      </c>
      <c r="AD287" s="37">
        <f>AD242+AD197+AD152+AD107+AD62+AD17</f>
        <v>2</v>
      </c>
      <c r="AE287" s="37">
        <f>AE242+AE197+AE152+AE107+AE62+AE17</f>
        <v>0</v>
      </c>
      <c r="AF287" s="37">
        <f>AF242+AF197+AF152+AF107+AF62+AF17</f>
        <v>0</v>
      </c>
      <c r="AG287" s="37">
        <f>AG242+AG197+AG152+AG107+AG62+AG17</f>
        <v>0</v>
      </c>
      <c r="AH287" s="37">
        <f>AH242+AH197+AH152+AH107+AH62+AH17</f>
        <v>0</v>
      </c>
      <c r="AI287" s="37">
        <f>AI242+AI197+AI152+AI107+AI62+AI17</f>
        <v>0</v>
      </c>
      <c r="AJ287" s="37">
        <f>AJ242+AJ197+AJ152+AJ107+AJ62+AJ17</f>
        <v>0</v>
      </c>
      <c r="AK287" s="37">
        <f>AK242+AK197+AK152+AK107+AK62+AK17</f>
        <v>0</v>
      </c>
      <c r="AL287" s="37">
        <f>AL242+AL197+AL152+AL107+AL62+AL17</f>
        <v>0</v>
      </c>
      <c r="AM287" s="37">
        <f>AM242+AM197+AM152+AM107+AM62+AM17</f>
        <v>0</v>
      </c>
      <c r="AN287" s="37">
        <f>AN242+AN197+AN152+AN107+AN62+AN17</f>
        <v>0</v>
      </c>
      <c r="AO287" s="37">
        <f>AO242+AO197+AO152+AO107+AO62+AO17</f>
        <v>0</v>
      </c>
      <c r="AP287" s="37">
        <f>AP242+AP197+AP152+AP107+AP62+AP17</f>
        <v>0</v>
      </c>
      <c r="AQ287" s="46">
        <f>AQ242+AQ197+AQ152+AQ107+AQ62+AQ17</f>
        <v>2</v>
      </c>
      <c r="AR287" s="38">
        <f>SUM(C287:AQ287)</f>
        <v>13</v>
      </c>
    </row>
    <row r="288" spans="1:44" x14ac:dyDescent="0.15">
      <c r="A288" s="41"/>
      <c r="B288" s="45" t="s">
        <v>70</v>
      </c>
      <c r="C288" s="47">
        <f>C243+C198+C153+C108+C63+C18</f>
        <v>0</v>
      </c>
      <c r="D288" s="37">
        <f>D243+D198+D153+D108+D63+D18</f>
        <v>0</v>
      </c>
      <c r="E288" s="37">
        <f>E243+E198+E153+E108+E63+E18</f>
        <v>1</v>
      </c>
      <c r="F288" s="37">
        <f>F243+F198+F153+F108+F63+F18</f>
        <v>0</v>
      </c>
      <c r="G288" s="37">
        <f>G243+G198+G153+G108+G63+G18</f>
        <v>0</v>
      </c>
      <c r="H288" s="37">
        <f>H243+H198+H153+H108+H63+H18</f>
        <v>0</v>
      </c>
      <c r="I288" s="37">
        <f>I243+I198+I153+I108+I63+I18</f>
        <v>0</v>
      </c>
      <c r="J288" s="37">
        <f>J243+J198+J153+J108+J63+J18</f>
        <v>0</v>
      </c>
      <c r="K288" s="37">
        <f>K243+K198+K153+K108+K63+K18</f>
        <v>0</v>
      </c>
      <c r="L288" s="37">
        <f>L243+L198+L153+L108+L63+L18</f>
        <v>0</v>
      </c>
      <c r="M288" s="37">
        <f>M243+M198+M153+M108+M63+M18</f>
        <v>0</v>
      </c>
      <c r="N288" s="37">
        <f>N243+N198+N153+N108+N63+N18</f>
        <v>0</v>
      </c>
      <c r="O288" s="37">
        <f>O243+O198+O153+O108+O63+O18</f>
        <v>0</v>
      </c>
      <c r="P288" s="37">
        <f>P243+P198+P153+P108+P63+P18</f>
        <v>0</v>
      </c>
      <c r="Q288" s="37">
        <f>Q243+Q198+Q153+Q108+Q63+Q18</f>
        <v>0</v>
      </c>
      <c r="R288" s="37">
        <f>R243+R198+R153+R108+R63+R18</f>
        <v>0</v>
      </c>
      <c r="S288" s="37">
        <f>S243+S198+S153+S108+S63+S18</f>
        <v>0</v>
      </c>
      <c r="T288" s="37">
        <f>T243+T198+T153+T108+T63+T18</f>
        <v>0</v>
      </c>
      <c r="U288" s="37">
        <f>U243+U198+U153+U108+U63+U18</f>
        <v>0</v>
      </c>
      <c r="V288" s="37">
        <f>V243+V198+V153+V108+V63+V18</f>
        <v>1</v>
      </c>
      <c r="W288" s="37">
        <f>W243+W198+W153+W108+W63+W18</f>
        <v>0</v>
      </c>
      <c r="X288" s="37">
        <f>X243+X198+X153+X108+X63+X18</f>
        <v>1</v>
      </c>
      <c r="Y288" s="37">
        <f>Y243+Y198+Y153+Y108+Y63+Y18</f>
        <v>0</v>
      </c>
      <c r="Z288" s="37">
        <f>Z243+Z198+Z153+Z108+Z63+Z18</f>
        <v>0</v>
      </c>
      <c r="AA288" s="37">
        <f>AA243+AA198+AA153+AA108+AA63+AA18</f>
        <v>0</v>
      </c>
      <c r="AB288" s="37">
        <f>AB243+AB198+AB153+AB108+AB63+AB18</f>
        <v>0</v>
      </c>
      <c r="AC288" s="37">
        <f>AC243+AC198+AC153+AC108+AC63+AC18</f>
        <v>0</v>
      </c>
      <c r="AD288" s="37">
        <f>AD243+AD198+AD153+AD108+AD63+AD18</f>
        <v>2</v>
      </c>
      <c r="AE288" s="37">
        <f>AE243+AE198+AE153+AE108+AE63+AE18</f>
        <v>0</v>
      </c>
      <c r="AF288" s="37">
        <f>AF243+AF198+AF153+AF108+AF63+AF18</f>
        <v>0</v>
      </c>
      <c r="AG288" s="37">
        <f>AG243+AG198+AG153+AG108+AG63+AG18</f>
        <v>0</v>
      </c>
      <c r="AH288" s="37">
        <f>AH243+AH198+AH153+AH108+AH63+AH18</f>
        <v>0</v>
      </c>
      <c r="AI288" s="37">
        <f>AI243+AI198+AI153+AI108+AI63+AI18</f>
        <v>0</v>
      </c>
      <c r="AJ288" s="37">
        <f>AJ243+AJ198+AJ153+AJ108+AJ63+AJ18</f>
        <v>0</v>
      </c>
      <c r="AK288" s="37">
        <f>AK243+AK198+AK153+AK108+AK63+AK18</f>
        <v>0</v>
      </c>
      <c r="AL288" s="37">
        <f>AL243+AL198+AL153+AL108+AL63+AL18</f>
        <v>2</v>
      </c>
      <c r="AM288" s="37">
        <f>AM243+AM198+AM153+AM108+AM63+AM18</f>
        <v>0</v>
      </c>
      <c r="AN288" s="37">
        <f>AN243+AN198+AN153+AN108+AN63+AN18</f>
        <v>0</v>
      </c>
      <c r="AO288" s="37">
        <f>AO243+AO198+AO153+AO108+AO63+AO18</f>
        <v>0</v>
      </c>
      <c r="AP288" s="37">
        <f>AP243+AP198+AP153+AP108+AP63+AP18</f>
        <v>0</v>
      </c>
      <c r="AQ288" s="46">
        <f>AQ243+AQ198+AQ153+AQ108+AQ63+AQ18</f>
        <v>1</v>
      </c>
      <c r="AR288" s="38">
        <f>SUM(C288:AQ288)</f>
        <v>8</v>
      </c>
    </row>
    <row r="289" spans="1:44" x14ac:dyDescent="0.15">
      <c r="A289" s="41"/>
      <c r="B289" s="45" t="s">
        <v>69</v>
      </c>
      <c r="C289" s="47">
        <f>C244+C199+C154+C109+C64+C19</f>
        <v>0</v>
      </c>
      <c r="D289" s="37">
        <f>D244+D199+D154+D109+D64+D19</f>
        <v>0</v>
      </c>
      <c r="E289" s="37">
        <f>E244+E199+E154+E109+E64+E19</f>
        <v>1</v>
      </c>
      <c r="F289" s="37">
        <f>F244+F199+F154+F109+F64+F19</f>
        <v>0</v>
      </c>
      <c r="G289" s="37">
        <f>G244+G199+G154+G109+G64+G19</f>
        <v>0</v>
      </c>
      <c r="H289" s="37">
        <f>H244+H199+H154+H109+H64+H19</f>
        <v>0</v>
      </c>
      <c r="I289" s="37">
        <f>I244+I199+I154+I109+I64+I19</f>
        <v>0</v>
      </c>
      <c r="J289" s="37">
        <f>J244+J199+J154+J109+J64+J19</f>
        <v>0</v>
      </c>
      <c r="K289" s="37">
        <f>K244+K199+K154+K109+K64+K19</f>
        <v>0</v>
      </c>
      <c r="L289" s="37">
        <f>L244+L199+L154+L109+L64+L19</f>
        <v>0</v>
      </c>
      <c r="M289" s="37">
        <f>M244+M199+M154+M109+M64+M19</f>
        <v>1</v>
      </c>
      <c r="N289" s="37">
        <f>N244+N199+N154+N109+N64+N19</f>
        <v>0</v>
      </c>
      <c r="O289" s="37">
        <f>O244+O199+O154+O109+O64+O19</f>
        <v>0</v>
      </c>
      <c r="P289" s="37">
        <f>P244+P199+P154+P109+P64+P19</f>
        <v>0</v>
      </c>
      <c r="Q289" s="37">
        <f>Q244+Q199+Q154+Q109+Q64+Q19</f>
        <v>1</v>
      </c>
      <c r="R289" s="37">
        <f>R244+R199+R154+R109+R64+R19</f>
        <v>2</v>
      </c>
      <c r="S289" s="37">
        <f>S244+S199+S154+S109+S64+S19</f>
        <v>0</v>
      </c>
      <c r="T289" s="37">
        <f>T244+T199+T154+T109+T64+T19</f>
        <v>0</v>
      </c>
      <c r="U289" s="37">
        <f>U244+U199+U154+U109+U64+U19</f>
        <v>2</v>
      </c>
      <c r="V289" s="37">
        <f>V244+V199+V154+V109+V64+V19</f>
        <v>0</v>
      </c>
      <c r="W289" s="37">
        <f>W244+W199+W154+W109+W64+W19</f>
        <v>0</v>
      </c>
      <c r="X289" s="37">
        <f>X244+X199+X154+X109+X64+X19</f>
        <v>0</v>
      </c>
      <c r="Y289" s="37">
        <f>Y244+Y199+Y154+Y109+Y64+Y19</f>
        <v>0</v>
      </c>
      <c r="Z289" s="37">
        <f>Z244+Z199+Z154+Z109+Z64+Z19</f>
        <v>0</v>
      </c>
      <c r="AA289" s="37">
        <f>AA244+AA199+AA154+AA109+AA64+AA19</f>
        <v>0</v>
      </c>
      <c r="AB289" s="37">
        <f>AB244+AB199+AB154+AB109+AB64+AB19</f>
        <v>1</v>
      </c>
      <c r="AC289" s="37">
        <f>AC244+AC199+AC154+AC109+AC64+AC19</f>
        <v>0</v>
      </c>
      <c r="AD289" s="37">
        <f>AD244+AD199+AD154+AD109+AD64+AD19</f>
        <v>0</v>
      </c>
      <c r="AE289" s="37">
        <f>AE244+AE199+AE154+AE109+AE64+AE19</f>
        <v>0</v>
      </c>
      <c r="AF289" s="37">
        <f>AF244+AF199+AF154+AF109+AF64+AF19</f>
        <v>0</v>
      </c>
      <c r="AG289" s="37">
        <f>AG244+AG199+AG154+AG109+AG64+AG19</f>
        <v>0</v>
      </c>
      <c r="AH289" s="37">
        <f>AH244+AH199+AH154+AH109+AH64+AH19</f>
        <v>0</v>
      </c>
      <c r="AI289" s="37">
        <f>AI244+AI199+AI154+AI109+AI64+AI19</f>
        <v>0</v>
      </c>
      <c r="AJ289" s="37">
        <f>AJ244+AJ199+AJ154+AJ109+AJ64+AJ19</f>
        <v>0</v>
      </c>
      <c r="AK289" s="37">
        <f>AK244+AK199+AK154+AK109+AK64+AK19</f>
        <v>0</v>
      </c>
      <c r="AL289" s="37">
        <f>AL244+AL199+AL154+AL109+AL64+AL19</f>
        <v>0</v>
      </c>
      <c r="AM289" s="37">
        <f>AM244+AM199+AM154+AM109+AM64+AM19</f>
        <v>0</v>
      </c>
      <c r="AN289" s="37">
        <f>AN244+AN199+AN154+AN109+AN64+AN19</f>
        <v>0</v>
      </c>
      <c r="AO289" s="37">
        <f>AO244+AO199+AO154+AO109+AO64+AO19</f>
        <v>0</v>
      </c>
      <c r="AP289" s="37">
        <f>AP244+AP199+AP154+AP109+AP64+AP19</f>
        <v>0</v>
      </c>
      <c r="AQ289" s="46">
        <f>AQ244+AQ199+AQ154+AQ109+AQ64+AQ19</f>
        <v>0</v>
      </c>
      <c r="AR289" s="38">
        <f>SUM(C289:AQ289)</f>
        <v>8</v>
      </c>
    </row>
    <row r="290" spans="1:44" x14ac:dyDescent="0.15">
      <c r="A290" s="41"/>
      <c r="B290" s="45" t="s">
        <v>68</v>
      </c>
      <c r="C290" s="47">
        <f>C245+C200+C155+C110+C65+C20</f>
        <v>1</v>
      </c>
      <c r="D290" s="37">
        <f>D245+D200+D155+D110+D65+D20</f>
        <v>0</v>
      </c>
      <c r="E290" s="37">
        <f>E245+E200+E155+E110+E65+E20</f>
        <v>0</v>
      </c>
      <c r="F290" s="37">
        <f>F245+F200+F155+F110+F65+F20</f>
        <v>0</v>
      </c>
      <c r="G290" s="37">
        <f>G245+G200+G155+G110+G65+G20</f>
        <v>0</v>
      </c>
      <c r="H290" s="37">
        <f>H245+H200+H155+H110+H65+H20</f>
        <v>0</v>
      </c>
      <c r="I290" s="37">
        <f>I245+I200+I155+I110+I65+I20</f>
        <v>0</v>
      </c>
      <c r="J290" s="37">
        <f>J245+J200+J155+J110+J65+J20</f>
        <v>0</v>
      </c>
      <c r="K290" s="37">
        <f>K245+K200+K155+K110+K65+K20</f>
        <v>1</v>
      </c>
      <c r="L290" s="37">
        <f>L245+L200+L155+L110+L65+L20</f>
        <v>0</v>
      </c>
      <c r="M290" s="37">
        <f>M245+M200+M155+M110+M65+M20</f>
        <v>0</v>
      </c>
      <c r="N290" s="37">
        <f>N245+N200+N155+N110+N65+N20</f>
        <v>0</v>
      </c>
      <c r="O290" s="37">
        <f>O245+O200+O155+O110+O65+O20</f>
        <v>0</v>
      </c>
      <c r="P290" s="37">
        <f>P245+P200+P155+P110+P65+P20</f>
        <v>1</v>
      </c>
      <c r="Q290" s="37">
        <f>Q245+Q200+Q155+Q110+Q65+Q20</f>
        <v>1</v>
      </c>
      <c r="R290" s="37">
        <f>R245+R200+R155+R110+R65+R20</f>
        <v>0</v>
      </c>
      <c r="S290" s="37">
        <f>S245+S200+S155+S110+S65+S20</f>
        <v>0</v>
      </c>
      <c r="T290" s="37">
        <f>T245+T200+T155+T110+T65+T20</f>
        <v>0</v>
      </c>
      <c r="U290" s="37">
        <f>U245+U200+U155+U110+U65+U20</f>
        <v>0</v>
      </c>
      <c r="V290" s="37">
        <f>V245+V200+V155+V110+V65+V20</f>
        <v>0</v>
      </c>
      <c r="W290" s="37">
        <f>W245+W200+W155+W110+W65+W20</f>
        <v>0</v>
      </c>
      <c r="X290" s="37">
        <f>X245+X200+X155+X110+X65+X20</f>
        <v>1</v>
      </c>
      <c r="Y290" s="37">
        <f>Y245+Y200+Y155+Y110+Y65+Y20</f>
        <v>1</v>
      </c>
      <c r="Z290" s="37">
        <f>Z245+Z200+Z155+Z110+Z65+Z20</f>
        <v>0</v>
      </c>
      <c r="AA290" s="37">
        <f>AA245+AA200+AA155+AA110+AA65+AA20</f>
        <v>0</v>
      </c>
      <c r="AB290" s="37">
        <f>AB245+AB200+AB155+AB110+AB65+AB20</f>
        <v>1</v>
      </c>
      <c r="AC290" s="37">
        <f>AC245+AC200+AC155+AC110+AC65+AC20</f>
        <v>1</v>
      </c>
      <c r="AD290" s="37">
        <f>AD245+AD200+AD155+AD110+AD65+AD20</f>
        <v>0</v>
      </c>
      <c r="AE290" s="37">
        <f>AE245+AE200+AE155+AE110+AE65+AE20</f>
        <v>0</v>
      </c>
      <c r="AF290" s="37">
        <f>AF245+AF200+AF155+AF110+AF65+AF20</f>
        <v>0</v>
      </c>
      <c r="AG290" s="37">
        <f>AG245+AG200+AG155+AG110+AG65+AG20</f>
        <v>0</v>
      </c>
      <c r="AH290" s="37">
        <f>AH245+AH200+AH155+AH110+AH65+AH20</f>
        <v>0</v>
      </c>
      <c r="AI290" s="37">
        <f>AI245+AI200+AI155+AI110+AI65+AI20</f>
        <v>0</v>
      </c>
      <c r="AJ290" s="37">
        <f>AJ245+AJ200+AJ155+AJ110+AJ65+AJ20</f>
        <v>0</v>
      </c>
      <c r="AK290" s="37">
        <f>AK245+AK200+AK155+AK110+AK65+AK20</f>
        <v>0</v>
      </c>
      <c r="AL290" s="37">
        <f>AL245+AL200+AL155+AL110+AL65+AL20</f>
        <v>0</v>
      </c>
      <c r="AM290" s="37">
        <f>AM245+AM200+AM155+AM110+AM65+AM20</f>
        <v>0</v>
      </c>
      <c r="AN290" s="37">
        <f>AN245+AN200+AN155+AN110+AN65+AN20</f>
        <v>0</v>
      </c>
      <c r="AO290" s="37">
        <f>AO245+AO200+AO155+AO110+AO65+AO20</f>
        <v>0</v>
      </c>
      <c r="AP290" s="37">
        <f>AP245+AP200+AP155+AP110+AP65+AP20</f>
        <v>0</v>
      </c>
      <c r="AQ290" s="46">
        <f>AQ245+AQ200+AQ155+AQ110+AQ65+AQ20</f>
        <v>0</v>
      </c>
      <c r="AR290" s="38">
        <f>SUM(C290:AQ290)</f>
        <v>8</v>
      </c>
    </row>
    <row r="291" spans="1:44" x14ac:dyDescent="0.15">
      <c r="A291" s="41"/>
      <c r="B291" s="45" t="s">
        <v>67</v>
      </c>
      <c r="C291" s="47">
        <f>C246+C201+C156+C111+C66+C21</f>
        <v>0</v>
      </c>
      <c r="D291" s="37">
        <f>D246+D201+D156+D111+D66+D21</f>
        <v>0</v>
      </c>
      <c r="E291" s="37">
        <f>E246+E201+E156+E111+E66+E21</f>
        <v>0</v>
      </c>
      <c r="F291" s="37">
        <f>F246+F201+F156+F111+F66+F21</f>
        <v>0</v>
      </c>
      <c r="G291" s="37">
        <f>G246+G201+G156+G111+G66+G21</f>
        <v>0</v>
      </c>
      <c r="H291" s="37">
        <f>H246+H201+H156+H111+H66+H21</f>
        <v>0</v>
      </c>
      <c r="I291" s="37">
        <f>I246+I201+I156+I111+I66+I21</f>
        <v>0</v>
      </c>
      <c r="J291" s="37">
        <f>J246+J201+J156+J111+J66+J21</f>
        <v>1</v>
      </c>
      <c r="K291" s="37">
        <f>K246+K201+K156+K111+K66+K21</f>
        <v>0</v>
      </c>
      <c r="L291" s="37">
        <f>L246+L201+L156+L111+L66+L21</f>
        <v>0</v>
      </c>
      <c r="M291" s="37">
        <f>M246+M201+M156+M111+M66+M21</f>
        <v>0</v>
      </c>
      <c r="N291" s="37">
        <f>N246+N201+N156+N111+N66+N21</f>
        <v>0</v>
      </c>
      <c r="O291" s="37">
        <f>O246+O201+O156+O111+O66+O21</f>
        <v>0</v>
      </c>
      <c r="P291" s="37">
        <f>P246+P201+P156+P111+P66+P21</f>
        <v>0</v>
      </c>
      <c r="Q291" s="37">
        <f>Q246+Q201+Q156+Q111+Q66+Q21</f>
        <v>0</v>
      </c>
      <c r="R291" s="37">
        <f>R246+R201+R156+R111+R66+R21</f>
        <v>0</v>
      </c>
      <c r="S291" s="37">
        <f>S246+S201+S156+S111+S66+S21</f>
        <v>0</v>
      </c>
      <c r="T291" s="37">
        <f>T246+T201+T156+T111+T66+T21</f>
        <v>0</v>
      </c>
      <c r="U291" s="37">
        <f>U246+U201+U156+U111+U66+U21</f>
        <v>1</v>
      </c>
      <c r="V291" s="37">
        <f>V246+V201+V156+V111+V66+V21</f>
        <v>1</v>
      </c>
      <c r="W291" s="37">
        <f>W246+W201+W156+W111+W66+W21</f>
        <v>0</v>
      </c>
      <c r="X291" s="37">
        <f>X246+X201+X156+X111+X66+X21</f>
        <v>0</v>
      </c>
      <c r="Y291" s="37">
        <f>Y246+Y201+Y156+Y111+Y66+Y21</f>
        <v>0</v>
      </c>
      <c r="Z291" s="37">
        <f>Z246+Z201+Z156+Z111+Z66+Z21</f>
        <v>0</v>
      </c>
      <c r="AA291" s="37">
        <f>AA246+AA201+AA156+AA111+AA66+AA21</f>
        <v>0</v>
      </c>
      <c r="AB291" s="37">
        <f>AB246+AB201+AB156+AB111+AB66+AB21</f>
        <v>0</v>
      </c>
      <c r="AC291" s="37">
        <f>AC246+AC201+AC156+AC111+AC66+AC21</f>
        <v>0</v>
      </c>
      <c r="AD291" s="37">
        <f>AD246+AD201+AD156+AD111+AD66+AD21</f>
        <v>0</v>
      </c>
      <c r="AE291" s="37">
        <f>AE246+AE201+AE156+AE111+AE66+AE21</f>
        <v>0</v>
      </c>
      <c r="AF291" s="37">
        <f>AF246+AF201+AF156+AF111+AF66+AF21</f>
        <v>0</v>
      </c>
      <c r="AG291" s="37">
        <f>AG246+AG201+AG156+AG111+AG66+AG21</f>
        <v>0</v>
      </c>
      <c r="AH291" s="37">
        <f>AH246+AH201+AH156+AH111+AH66+AH21</f>
        <v>0</v>
      </c>
      <c r="AI291" s="37">
        <f>AI246+AI201+AI156+AI111+AI66+AI21</f>
        <v>0</v>
      </c>
      <c r="AJ291" s="37">
        <f>AJ246+AJ201+AJ156+AJ111+AJ66+AJ21</f>
        <v>1</v>
      </c>
      <c r="AK291" s="37">
        <f>AK246+AK201+AK156+AK111+AK66+AK21</f>
        <v>0</v>
      </c>
      <c r="AL291" s="37">
        <f>AL246+AL201+AL156+AL111+AL66+AL21</f>
        <v>0</v>
      </c>
      <c r="AM291" s="37">
        <f>AM246+AM201+AM156+AM111+AM66+AM21</f>
        <v>1</v>
      </c>
      <c r="AN291" s="37">
        <f>AN246+AN201+AN156+AN111+AN66+AN21</f>
        <v>0</v>
      </c>
      <c r="AO291" s="37">
        <f>AO246+AO201+AO156+AO111+AO66+AO21</f>
        <v>0</v>
      </c>
      <c r="AP291" s="37">
        <f>AP246+AP201+AP156+AP111+AP66+AP21</f>
        <v>0</v>
      </c>
      <c r="AQ291" s="46">
        <f>AQ246+AQ201+AQ156+AQ111+AQ66+AQ21</f>
        <v>0</v>
      </c>
      <c r="AR291" s="38">
        <f>SUM(C291:AQ291)</f>
        <v>5</v>
      </c>
    </row>
    <row r="292" spans="1:44" x14ac:dyDescent="0.15">
      <c r="A292" s="40" t="s">
        <v>11</v>
      </c>
      <c r="B292" s="45" t="s">
        <v>66</v>
      </c>
      <c r="C292" s="47">
        <f>C247+C202+C157+C112+C67+C22</f>
        <v>0</v>
      </c>
      <c r="D292" s="37">
        <f>D247+D202+D157+D112+D67+D22</f>
        <v>1</v>
      </c>
      <c r="E292" s="37">
        <f>E247+E202+E157+E112+E67+E22</f>
        <v>0</v>
      </c>
      <c r="F292" s="37">
        <f>F247+F202+F157+F112+F67+F22</f>
        <v>0</v>
      </c>
      <c r="G292" s="37">
        <f>G247+G202+G157+G112+G67+G22</f>
        <v>0</v>
      </c>
      <c r="H292" s="37">
        <f>H247+H202+H157+H112+H67+H22</f>
        <v>0</v>
      </c>
      <c r="I292" s="37">
        <f>I247+I202+I157+I112+I67+I22</f>
        <v>0</v>
      </c>
      <c r="J292" s="37">
        <f>J247+J202+J157+J112+J67+J22</f>
        <v>0</v>
      </c>
      <c r="K292" s="37">
        <f>K247+K202+K157+K112+K67+K22</f>
        <v>0</v>
      </c>
      <c r="L292" s="37">
        <f>L247+L202+L157+L112+L67+L22</f>
        <v>0</v>
      </c>
      <c r="M292" s="37">
        <f>M247+M202+M157+M112+M67+M22</f>
        <v>0</v>
      </c>
      <c r="N292" s="37">
        <f>N247+N202+N157+N112+N67+N22</f>
        <v>0</v>
      </c>
      <c r="O292" s="37">
        <f>O247+O202+O157+O112+O67+O22</f>
        <v>0</v>
      </c>
      <c r="P292" s="37">
        <f>P247+P202+P157+P112+P67+P22</f>
        <v>0</v>
      </c>
      <c r="Q292" s="37">
        <f>Q247+Q202+Q157+Q112+Q67+Q22</f>
        <v>0</v>
      </c>
      <c r="R292" s="37">
        <f>R247+R202+R157+R112+R67+R22</f>
        <v>0</v>
      </c>
      <c r="S292" s="37">
        <f>S247+S202+S157+S112+S67+S22</f>
        <v>0</v>
      </c>
      <c r="T292" s="37">
        <f>T247+T202+T157+T112+T67+T22</f>
        <v>0</v>
      </c>
      <c r="U292" s="37">
        <f>U247+U202+U157+U112+U67+U22</f>
        <v>0</v>
      </c>
      <c r="V292" s="37">
        <f>V247+V202+V157+V112+V67+V22</f>
        <v>0</v>
      </c>
      <c r="W292" s="37">
        <f>W247+W202+W157+W112+W67+W22</f>
        <v>0</v>
      </c>
      <c r="X292" s="37">
        <f>X247+X202+X157+X112+X67+X22</f>
        <v>0</v>
      </c>
      <c r="Y292" s="37">
        <f>Y247+Y202+Y157+Y112+Y67+Y22</f>
        <v>2</v>
      </c>
      <c r="Z292" s="37">
        <f>Z247+Z202+Z157+Z112+Z67+Z22</f>
        <v>0</v>
      </c>
      <c r="AA292" s="37">
        <f>AA247+AA202+AA157+AA112+AA67+AA22</f>
        <v>0</v>
      </c>
      <c r="AB292" s="37">
        <f>AB247+AB202+AB157+AB112+AB67+AB22</f>
        <v>0</v>
      </c>
      <c r="AC292" s="37">
        <f>AC247+AC202+AC157+AC112+AC67+AC22</f>
        <v>0</v>
      </c>
      <c r="AD292" s="37">
        <f>AD247+AD202+AD157+AD112+AD67+AD22</f>
        <v>0</v>
      </c>
      <c r="AE292" s="37">
        <f>AE247+AE202+AE157+AE112+AE67+AE22</f>
        <v>0</v>
      </c>
      <c r="AF292" s="37">
        <f>AF247+AF202+AF157+AF112+AF67+AF22</f>
        <v>0</v>
      </c>
      <c r="AG292" s="37">
        <f>AG247+AG202+AG157+AG112+AG67+AG22</f>
        <v>0</v>
      </c>
      <c r="AH292" s="37">
        <f>AH247+AH202+AH157+AH112+AH67+AH22</f>
        <v>0</v>
      </c>
      <c r="AI292" s="37">
        <f>AI247+AI202+AI157+AI112+AI67+AI22</f>
        <v>0</v>
      </c>
      <c r="AJ292" s="37">
        <f>AJ247+AJ202+AJ157+AJ112+AJ67+AJ22</f>
        <v>0</v>
      </c>
      <c r="AK292" s="37">
        <f>AK247+AK202+AK157+AK112+AK67+AK22</f>
        <v>0</v>
      </c>
      <c r="AL292" s="37">
        <f>AL247+AL202+AL157+AL112+AL67+AL22</f>
        <v>2</v>
      </c>
      <c r="AM292" s="37">
        <f>AM247+AM202+AM157+AM112+AM67+AM22</f>
        <v>2</v>
      </c>
      <c r="AN292" s="37">
        <f>AN247+AN202+AN157+AN112+AN67+AN22</f>
        <v>0</v>
      </c>
      <c r="AO292" s="37">
        <f>AO247+AO202+AO157+AO112+AO67+AO22</f>
        <v>0</v>
      </c>
      <c r="AP292" s="37">
        <f>AP247+AP202+AP157+AP112+AP67+AP22</f>
        <v>0</v>
      </c>
      <c r="AQ292" s="46">
        <f>AQ247+AQ202+AQ157+AQ112+AQ67+AQ22</f>
        <v>0</v>
      </c>
      <c r="AR292" s="38">
        <f>SUM(C292:AQ292)</f>
        <v>7</v>
      </c>
    </row>
    <row r="293" spans="1:44" x14ac:dyDescent="0.15">
      <c r="A293" s="40" t="s">
        <v>13</v>
      </c>
      <c r="B293" s="45" t="s">
        <v>65</v>
      </c>
      <c r="C293" s="47">
        <f>C248+C203+C158+C113+C68+C23</f>
        <v>0</v>
      </c>
      <c r="D293" s="37">
        <f>D248+D203+D158+D113+D68+D23</f>
        <v>2</v>
      </c>
      <c r="E293" s="37">
        <f>E248+E203+E158+E113+E68+E23</f>
        <v>0</v>
      </c>
      <c r="F293" s="37">
        <f>F248+F203+F158+F113+F68+F23</f>
        <v>0</v>
      </c>
      <c r="G293" s="37">
        <f>G248+G203+G158+G113+G68+G23</f>
        <v>0</v>
      </c>
      <c r="H293" s="37">
        <f>H248+H203+H158+H113+H68+H23</f>
        <v>0</v>
      </c>
      <c r="I293" s="37">
        <f>I248+I203+I158+I113+I68+I23</f>
        <v>0</v>
      </c>
      <c r="J293" s="37">
        <f>J248+J203+J158+J113+J68+J23</f>
        <v>0</v>
      </c>
      <c r="K293" s="37">
        <f>K248+K203+K158+K113+K68+K23</f>
        <v>0</v>
      </c>
      <c r="L293" s="37">
        <f>L248+L203+L158+L113+L68+L23</f>
        <v>0</v>
      </c>
      <c r="M293" s="37">
        <f>M248+M203+M158+M113+M68+M23</f>
        <v>0</v>
      </c>
      <c r="N293" s="37">
        <f>N248+N203+N158+N113+N68+N23</f>
        <v>0</v>
      </c>
      <c r="O293" s="37">
        <f>O248+O203+O158+O113+O68+O23</f>
        <v>0</v>
      </c>
      <c r="P293" s="37">
        <f>P248+P203+P158+P113+P68+P23</f>
        <v>0</v>
      </c>
      <c r="Q293" s="37">
        <f>Q248+Q203+Q158+Q113+Q68+Q23</f>
        <v>0</v>
      </c>
      <c r="R293" s="37">
        <f>R248+R203+R158+R113+R68+R23</f>
        <v>0</v>
      </c>
      <c r="S293" s="37">
        <f>S248+S203+S158+S113+S68+S23</f>
        <v>0</v>
      </c>
      <c r="T293" s="37">
        <f>T248+T203+T158+T113+T68+T23</f>
        <v>2</v>
      </c>
      <c r="U293" s="37">
        <f>U248+U203+U158+U113+U68+U23</f>
        <v>0</v>
      </c>
      <c r="V293" s="37">
        <f>V248+V203+V158+V113+V68+V23</f>
        <v>0</v>
      </c>
      <c r="W293" s="37">
        <f>W248+W203+W158+W113+W68+W23</f>
        <v>0</v>
      </c>
      <c r="X293" s="37">
        <f>X248+X203+X158+X113+X68+X23</f>
        <v>0</v>
      </c>
      <c r="Y293" s="37">
        <f>Y248+Y203+Y158+Y113+Y68+Y23</f>
        <v>0</v>
      </c>
      <c r="Z293" s="37">
        <f>Z248+Z203+Z158+Z113+Z68+Z23</f>
        <v>0</v>
      </c>
      <c r="AA293" s="37">
        <f>AA248+AA203+AA158+AA113+AA68+AA23</f>
        <v>0</v>
      </c>
      <c r="AB293" s="37">
        <f>AB248+AB203+AB158+AB113+AB68+AB23</f>
        <v>0</v>
      </c>
      <c r="AC293" s="37">
        <f>AC248+AC203+AC158+AC113+AC68+AC23</f>
        <v>1</v>
      </c>
      <c r="AD293" s="37">
        <f>AD248+AD203+AD158+AD113+AD68+AD23</f>
        <v>1</v>
      </c>
      <c r="AE293" s="37">
        <f>AE248+AE203+AE158+AE113+AE68+AE23</f>
        <v>0</v>
      </c>
      <c r="AF293" s="37">
        <f>AF248+AF203+AF158+AF113+AF68+AF23</f>
        <v>1</v>
      </c>
      <c r="AG293" s="37">
        <f>AG248+AG203+AG158+AG113+AG68+AG23</f>
        <v>0</v>
      </c>
      <c r="AH293" s="37">
        <f>AH248+AH203+AH158+AH113+AH68+AH23</f>
        <v>0</v>
      </c>
      <c r="AI293" s="37">
        <f>AI248+AI203+AI158+AI113+AI68+AI23</f>
        <v>0</v>
      </c>
      <c r="AJ293" s="37">
        <f>AJ248+AJ203+AJ158+AJ113+AJ68+AJ23</f>
        <v>0</v>
      </c>
      <c r="AK293" s="37">
        <f>AK248+AK203+AK158+AK113+AK68+AK23</f>
        <v>0</v>
      </c>
      <c r="AL293" s="37">
        <f>AL248+AL203+AL158+AL113+AL68+AL23</f>
        <v>0</v>
      </c>
      <c r="AM293" s="37">
        <f>AM248+AM203+AM158+AM113+AM68+AM23</f>
        <v>0</v>
      </c>
      <c r="AN293" s="37">
        <f>AN248+AN203+AN158+AN113+AN68+AN23</f>
        <v>0</v>
      </c>
      <c r="AO293" s="37">
        <f>AO248+AO203+AO158+AO113+AO68+AO23</f>
        <v>0</v>
      </c>
      <c r="AP293" s="37">
        <f>AP248+AP203+AP158+AP113+AP68+AP23</f>
        <v>0</v>
      </c>
      <c r="AQ293" s="46">
        <f>AQ248+AQ203+AQ158+AQ113+AQ68+AQ23</f>
        <v>0</v>
      </c>
      <c r="AR293" s="38">
        <f>SUM(C293:AQ293)</f>
        <v>7</v>
      </c>
    </row>
    <row r="294" spans="1:44" x14ac:dyDescent="0.15">
      <c r="A294" s="41"/>
      <c r="B294" s="45" t="s">
        <v>64</v>
      </c>
      <c r="C294" s="47">
        <f>C249+C204+C159+C114+C69+C24</f>
        <v>0</v>
      </c>
      <c r="D294" s="37">
        <f>D249+D204+D159+D114+D69+D24</f>
        <v>0</v>
      </c>
      <c r="E294" s="37">
        <f>E249+E204+E159+E114+E69+E24</f>
        <v>1</v>
      </c>
      <c r="F294" s="37">
        <f>F249+F204+F159+F114+F69+F24</f>
        <v>0</v>
      </c>
      <c r="G294" s="37">
        <f>G249+G204+G159+G114+G69+G24</f>
        <v>0</v>
      </c>
      <c r="H294" s="37">
        <f>H249+H204+H159+H114+H69+H24</f>
        <v>0</v>
      </c>
      <c r="I294" s="37">
        <f>I249+I204+I159+I114+I69+I24</f>
        <v>0</v>
      </c>
      <c r="J294" s="37">
        <f>J249+J204+J159+J114+J69+J24</f>
        <v>0</v>
      </c>
      <c r="K294" s="37">
        <f>K249+K204+K159+K114+K69+K24</f>
        <v>0</v>
      </c>
      <c r="L294" s="37">
        <f>L249+L204+L159+L114+L69+L24</f>
        <v>0</v>
      </c>
      <c r="M294" s="37">
        <f>M249+M204+M159+M114+M69+M24</f>
        <v>0</v>
      </c>
      <c r="N294" s="37">
        <f>N249+N204+N159+N114+N69+N24</f>
        <v>0</v>
      </c>
      <c r="O294" s="37">
        <f>O249+O204+O159+O114+O69+O24</f>
        <v>1</v>
      </c>
      <c r="P294" s="37">
        <f>P249+P204+P159+P114+P69+P24</f>
        <v>1</v>
      </c>
      <c r="Q294" s="37">
        <f>Q249+Q204+Q159+Q114+Q69+Q24</f>
        <v>0</v>
      </c>
      <c r="R294" s="37">
        <f>R249+R204+R159+R114+R69+R24</f>
        <v>1</v>
      </c>
      <c r="S294" s="37">
        <f>S249+S204+S159+S114+S69+S24</f>
        <v>0</v>
      </c>
      <c r="T294" s="37">
        <f>T249+T204+T159+T114+T69+T24</f>
        <v>0</v>
      </c>
      <c r="U294" s="37">
        <f>U249+U204+U159+U114+U69+U24</f>
        <v>0</v>
      </c>
      <c r="V294" s="37">
        <f>V249+V204+V159+V114+V69+V24</f>
        <v>0</v>
      </c>
      <c r="W294" s="37">
        <f>W249+W204+W159+W114+W69+W24</f>
        <v>0</v>
      </c>
      <c r="X294" s="37">
        <f>X249+X204+X159+X114+X69+X24</f>
        <v>0</v>
      </c>
      <c r="Y294" s="37">
        <f>Y249+Y204+Y159+Y114+Y69+Y24</f>
        <v>0</v>
      </c>
      <c r="Z294" s="37">
        <f>Z249+Z204+Z159+Z114+Z69+Z24</f>
        <v>0</v>
      </c>
      <c r="AA294" s="37">
        <f>AA249+AA204+AA159+AA114+AA69+AA24</f>
        <v>1</v>
      </c>
      <c r="AB294" s="37">
        <f>AB249+AB204+AB159+AB114+AB69+AB24</f>
        <v>0</v>
      </c>
      <c r="AC294" s="37">
        <f>AC249+AC204+AC159+AC114+AC69+AC24</f>
        <v>0</v>
      </c>
      <c r="AD294" s="37">
        <f>AD249+AD204+AD159+AD114+AD69+AD24</f>
        <v>0</v>
      </c>
      <c r="AE294" s="37">
        <f>AE249+AE204+AE159+AE114+AE69+AE24</f>
        <v>0</v>
      </c>
      <c r="AF294" s="37">
        <f>AF249+AF204+AF159+AF114+AF69+AF24</f>
        <v>0</v>
      </c>
      <c r="AG294" s="37">
        <f>AG249+AG204+AG159+AG114+AG69+AG24</f>
        <v>0</v>
      </c>
      <c r="AH294" s="37">
        <f>AH249+AH204+AH159+AH114+AH69+AH24</f>
        <v>0</v>
      </c>
      <c r="AI294" s="37">
        <f>AI249+AI204+AI159+AI114+AI69+AI24</f>
        <v>0</v>
      </c>
      <c r="AJ294" s="37">
        <f>AJ249+AJ204+AJ159+AJ114+AJ69+AJ24</f>
        <v>0</v>
      </c>
      <c r="AK294" s="37">
        <f>AK249+AK204+AK159+AK114+AK69+AK24</f>
        <v>0</v>
      </c>
      <c r="AL294" s="37">
        <f>AL249+AL204+AL159+AL114+AL69+AL24</f>
        <v>0</v>
      </c>
      <c r="AM294" s="37">
        <f>AM249+AM204+AM159+AM114+AM69+AM24</f>
        <v>0</v>
      </c>
      <c r="AN294" s="37">
        <f>AN249+AN204+AN159+AN114+AN69+AN24</f>
        <v>0</v>
      </c>
      <c r="AO294" s="37">
        <f>AO249+AO204+AO159+AO114+AO69+AO24</f>
        <v>0</v>
      </c>
      <c r="AP294" s="37">
        <f>AP249+AP204+AP159+AP114+AP69+AP24</f>
        <v>0</v>
      </c>
      <c r="AQ294" s="46">
        <f>AQ249+AQ204+AQ159+AQ114+AQ69+AQ24</f>
        <v>0</v>
      </c>
      <c r="AR294" s="38">
        <f>SUM(C294:AQ294)</f>
        <v>5</v>
      </c>
    </row>
    <row r="295" spans="1:44" x14ac:dyDescent="0.15">
      <c r="A295" s="41"/>
      <c r="B295" s="45" t="s">
        <v>63</v>
      </c>
      <c r="C295" s="47">
        <f>C250+C205+C160+C115+C70+C25</f>
        <v>0</v>
      </c>
      <c r="D295" s="37">
        <f>D250+D205+D160+D115+D70+D25</f>
        <v>0</v>
      </c>
      <c r="E295" s="37">
        <f>E250+E205+E160+E115+E70+E25</f>
        <v>0</v>
      </c>
      <c r="F295" s="37">
        <f>F250+F205+F160+F115+F70+F25</f>
        <v>0</v>
      </c>
      <c r="G295" s="37">
        <f>G250+G205+G160+G115+G70+G25</f>
        <v>1</v>
      </c>
      <c r="H295" s="37">
        <f>H250+H205+H160+H115+H70+H25</f>
        <v>0</v>
      </c>
      <c r="I295" s="37">
        <f>I250+I205+I160+I115+I70+I25</f>
        <v>0</v>
      </c>
      <c r="J295" s="37">
        <f>J250+J205+J160+J115+J70+J25</f>
        <v>0</v>
      </c>
      <c r="K295" s="37">
        <f>K250+K205+K160+K115+K70+K25</f>
        <v>0</v>
      </c>
      <c r="L295" s="37">
        <f>L250+L205+L160+L115+L70+L25</f>
        <v>2</v>
      </c>
      <c r="M295" s="37">
        <f>M250+M205+M160+M115+M70+M25</f>
        <v>1</v>
      </c>
      <c r="N295" s="37">
        <f>N250+N205+N160+N115+N70+N25</f>
        <v>0</v>
      </c>
      <c r="O295" s="37">
        <f>O250+O205+O160+O115+O70+O25</f>
        <v>0</v>
      </c>
      <c r="P295" s="37">
        <f>P250+P205+P160+P115+P70+P25</f>
        <v>0</v>
      </c>
      <c r="Q295" s="37">
        <f>Q250+Q205+Q160+Q115+Q70+Q25</f>
        <v>0</v>
      </c>
      <c r="R295" s="37">
        <f>R250+R205+R160+R115+R70+R25</f>
        <v>0</v>
      </c>
      <c r="S295" s="37">
        <f>S250+S205+S160+S115+S70+S25</f>
        <v>0</v>
      </c>
      <c r="T295" s="37">
        <f>T250+T205+T160+T115+T70+T25</f>
        <v>0</v>
      </c>
      <c r="U295" s="37">
        <f>U250+U205+U160+U115+U70+U25</f>
        <v>0</v>
      </c>
      <c r="V295" s="37">
        <f>V250+V205+V160+V115+V70+V25</f>
        <v>0</v>
      </c>
      <c r="W295" s="37">
        <f>W250+W205+W160+W115+W70+W25</f>
        <v>0</v>
      </c>
      <c r="X295" s="37">
        <f>X250+X205+X160+X115+X70+X25</f>
        <v>0</v>
      </c>
      <c r="Y295" s="37">
        <f>Y250+Y205+Y160+Y115+Y70+Y25</f>
        <v>1</v>
      </c>
      <c r="Z295" s="37">
        <f>Z250+Z205+Z160+Z115+Z70+Z25</f>
        <v>0</v>
      </c>
      <c r="AA295" s="37">
        <f>AA250+AA205+AA160+AA115+AA70+AA25</f>
        <v>2</v>
      </c>
      <c r="AB295" s="37">
        <f>AB250+AB205+AB160+AB115+AB70+AB25</f>
        <v>0</v>
      </c>
      <c r="AC295" s="37">
        <f>AC250+AC205+AC160+AC115+AC70+AC25</f>
        <v>0</v>
      </c>
      <c r="AD295" s="37">
        <f>AD250+AD205+AD160+AD115+AD70+AD25</f>
        <v>0</v>
      </c>
      <c r="AE295" s="37">
        <f>AE250+AE205+AE160+AE115+AE70+AE25</f>
        <v>0</v>
      </c>
      <c r="AF295" s="37">
        <f>AF250+AF205+AF160+AF115+AF70+AF25</f>
        <v>0</v>
      </c>
      <c r="AG295" s="37">
        <f>AG250+AG205+AG160+AG115+AG70+AG25</f>
        <v>0</v>
      </c>
      <c r="AH295" s="37">
        <f>AH250+AH205+AH160+AH115+AH70+AH25</f>
        <v>0</v>
      </c>
      <c r="AI295" s="37">
        <f>AI250+AI205+AI160+AI115+AI70+AI25</f>
        <v>0</v>
      </c>
      <c r="AJ295" s="37">
        <f>AJ250+AJ205+AJ160+AJ115+AJ70+AJ25</f>
        <v>0</v>
      </c>
      <c r="AK295" s="37">
        <f>AK250+AK205+AK160+AK115+AK70+AK25</f>
        <v>0</v>
      </c>
      <c r="AL295" s="37">
        <f>AL250+AL205+AL160+AL115+AL70+AL25</f>
        <v>0</v>
      </c>
      <c r="AM295" s="37">
        <f>AM250+AM205+AM160+AM115+AM70+AM25</f>
        <v>0</v>
      </c>
      <c r="AN295" s="37">
        <f>AN250+AN205+AN160+AN115+AN70+AN25</f>
        <v>0</v>
      </c>
      <c r="AO295" s="37">
        <f>AO250+AO205+AO160+AO115+AO70+AO25</f>
        <v>0</v>
      </c>
      <c r="AP295" s="37">
        <f>AP250+AP205+AP160+AP115+AP70+AP25</f>
        <v>0</v>
      </c>
      <c r="AQ295" s="46">
        <f>AQ250+AQ205+AQ160+AQ115+AQ70+AQ25</f>
        <v>0</v>
      </c>
      <c r="AR295" s="38">
        <f>SUM(C295:AQ295)</f>
        <v>7</v>
      </c>
    </row>
    <row r="296" spans="1:44" x14ac:dyDescent="0.15">
      <c r="A296" s="41"/>
      <c r="B296" s="45" t="s">
        <v>62</v>
      </c>
      <c r="C296" s="47">
        <f>C251+C206+C161+C116+C71+C26</f>
        <v>0</v>
      </c>
      <c r="D296" s="37">
        <f>D251+D206+D161+D116+D71+D26</f>
        <v>0</v>
      </c>
      <c r="E296" s="37">
        <f>E251+E206+E161+E116+E71+E26</f>
        <v>0</v>
      </c>
      <c r="F296" s="37">
        <f>F251+F206+F161+F116+F71+F26</f>
        <v>2</v>
      </c>
      <c r="G296" s="37">
        <f>G251+G206+G161+G116+G71+G26</f>
        <v>0</v>
      </c>
      <c r="H296" s="37">
        <f>H251+H206+H161+H116+H71+H26</f>
        <v>0</v>
      </c>
      <c r="I296" s="37">
        <f>I251+I206+I161+I116+I71+I26</f>
        <v>0</v>
      </c>
      <c r="J296" s="37">
        <f>J251+J206+J161+J116+J71+J26</f>
        <v>0</v>
      </c>
      <c r="K296" s="37">
        <f>K251+K206+K161+K116+K71+K26</f>
        <v>0</v>
      </c>
      <c r="L296" s="37">
        <f>L251+L206+L161+L116+L71+L26</f>
        <v>0</v>
      </c>
      <c r="M296" s="37">
        <f>M251+M206+M161+M116+M71+M26</f>
        <v>0</v>
      </c>
      <c r="N296" s="37">
        <f>N251+N206+N161+N116+N71+N26</f>
        <v>0</v>
      </c>
      <c r="O296" s="37">
        <f>O251+O206+O161+O116+O71+O26</f>
        <v>0</v>
      </c>
      <c r="P296" s="37">
        <f>P251+P206+P161+P116+P71+P26</f>
        <v>1</v>
      </c>
      <c r="Q296" s="37">
        <f>Q251+Q206+Q161+Q116+Q71+Q26</f>
        <v>0</v>
      </c>
      <c r="R296" s="37">
        <f>R251+R206+R161+R116+R71+R26</f>
        <v>0</v>
      </c>
      <c r="S296" s="37">
        <f>S251+S206+S161+S116+S71+S26</f>
        <v>0</v>
      </c>
      <c r="T296" s="37">
        <f>T251+T206+T161+T116+T71+T26</f>
        <v>1</v>
      </c>
      <c r="U296" s="37">
        <f>U251+U206+U161+U116+U71+U26</f>
        <v>0</v>
      </c>
      <c r="V296" s="37">
        <f>V251+V206+V161+V116+V71+V26</f>
        <v>0</v>
      </c>
      <c r="W296" s="37">
        <f>W251+W206+W161+W116+W71+W26</f>
        <v>0</v>
      </c>
      <c r="X296" s="37">
        <f>X251+X206+X161+X116+X71+X26</f>
        <v>0</v>
      </c>
      <c r="Y296" s="37">
        <f>Y251+Y206+Y161+Y116+Y71+Y26</f>
        <v>1</v>
      </c>
      <c r="Z296" s="37">
        <f>Z251+Z206+Z161+Z116+Z71+Z26</f>
        <v>0</v>
      </c>
      <c r="AA296" s="37">
        <f>AA251+AA206+AA161+AA116+AA71+AA26</f>
        <v>0</v>
      </c>
      <c r="AB296" s="37">
        <f>AB251+AB206+AB161+AB116+AB71+AB26</f>
        <v>1</v>
      </c>
      <c r="AC296" s="37">
        <f>AC251+AC206+AC161+AC116+AC71+AC26</f>
        <v>3</v>
      </c>
      <c r="AD296" s="37">
        <f>AD251+AD206+AD161+AD116+AD71+AD26</f>
        <v>0</v>
      </c>
      <c r="AE296" s="37">
        <f>AE251+AE206+AE161+AE116+AE71+AE26</f>
        <v>0</v>
      </c>
      <c r="AF296" s="37">
        <f>AF251+AF206+AF161+AF116+AF71+AF26</f>
        <v>1</v>
      </c>
      <c r="AG296" s="37">
        <f>AG251+AG206+AG161+AG116+AG71+AG26</f>
        <v>0</v>
      </c>
      <c r="AH296" s="37">
        <f>AH251+AH206+AH161+AH116+AH71+AH26</f>
        <v>0</v>
      </c>
      <c r="AI296" s="37">
        <f>AI251+AI206+AI161+AI116+AI71+AI26</f>
        <v>3</v>
      </c>
      <c r="AJ296" s="37">
        <f>AJ251+AJ206+AJ161+AJ116+AJ71+AJ26</f>
        <v>0</v>
      </c>
      <c r="AK296" s="37">
        <f>AK251+AK206+AK161+AK116+AK71+AK26</f>
        <v>0</v>
      </c>
      <c r="AL296" s="37">
        <f>AL251+AL206+AL161+AL116+AL71+AL26</f>
        <v>1</v>
      </c>
      <c r="AM296" s="37">
        <f>AM251+AM206+AM161+AM116+AM71+AM26</f>
        <v>0</v>
      </c>
      <c r="AN296" s="37">
        <f>AN251+AN206+AN161+AN116+AN71+AN26</f>
        <v>0</v>
      </c>
      <c r="AO296" s="37">
        <f>AO251+AO206+AO161+AO116+AO71+AO26</f>
        <v>0</v>
      </c>
      <c r="AP296" s="37">
        <f>AP251+AP206+AP161+AP116+AP71+AP26</f>
        <v>0</v>
      </c>
      <c r="AQ296" s="46">
        <f>AQ251+AQ206+AQ161+AQ116+AQ71+AQ26</f>
        <v>0</v>
      </c>
      <c r="AR296" s="38">
        <f>SUM(C296:AQ296)</f>
        <v>14</v>
      </c>
    </row>
    <row r="297" spans="1:44" x14ac:dyDescent="0.15">
      <c r="A297" s="41"/>
      <c r="B297" s="45" t="s">
        <v>61</v>
      </c>
      <c r="C297" s="47">
        <f>C252+C207+C162+C117+C72+C27</f>
        <v>2</v>
      </c>
      <c r="D297" s="37">
        <f>D252+D207+D162+D117+D72+D27</f>
        <v>0</v>
      </c>
      <c r="E297" s="37">
        <f>E252+E207+E162+E117+E72+E27</f>
        <v>0</v>
      </c>
      <c r="F297" s="37">
        <f>F252+F207+F162+F117+F72+F27</f>
        <v>0</v>
      </c>
      <c r="G297" s="37">
        <f>G252+G207+G162+G117+G72+G27</f>
        <v>2</v>
      </c>
      <c r="H297" s="37">
        <f>H252+H207+H162+H117+H72+H27</f>
        <v>1</v>
      </c>
      <c r="I297" s="37">
        <f>I252+I207+I162+I117+I72+I27</f>
        <v>0</v>
      </c>
      <c r="J297" s="37">
        <f>J252+J207+J162+J117+J72+J27</f>
        <v>0</v>
      </c>
      <c r="K297" s="37">
        <f>K252+K207+K162+K117+K72+K27</f>
        <v>0</v>
      </c>
      <c r="L297" s="37">
        <f>L252+L207+L162+L117+L72+L27</f>
        <v>0</v>
      </c>
      <c r="M297" s="37">
        <f>M252+M207+M162+M117+M72+M27</f>
        <v>0</v>
      </c>
      <c r="N297" s="37">
        <f>N252+N207+N162+N117+N72+N27</f>
        <v>0</v>
      </c>
      <c r="O297" s="37">
        <f>O252+O207+O162+O117+O72+O27</f>
        <v>0</v>
      </c>
      <c r="P297" s="37">
        <f>P252+P207+P162+P117+P72+P27</f>
        <v>0</v>
      </c>
      <c r="Q297" s="37">
        <f>Q252+Q207+Q162+Q117+Q72+Q27</f>
        <v>0</v>
      </c>
      <c r="R297" s="37">
        <f>R252+R207+R162+R117+R72+R27</f>
        <v>0</v>
      </c>
      <c r="S297" s="37">
        <f>S252+S207+S162+S117+S72+S27</f>
        <v>0</v>
      </c>
      <c r="T297" s="37">
        <f>T252+T207+T162+T117+T72+T27</f>
        <v>0</v>
      </c>
      <c r="U297" s="37">
        <f>U252+U207+U162+U117+U72+U27</f>
        <v>0</v>
      </c>
      <c r="V297" s="37">
        <f>V252+V207+V162+V117+V72+V27</f>
        <v>0</v>
      </c>
      <c r="W297" s="37">
        <f>W252+W207+W162+W117+W72+W27</f>
        <v>0</v>
      </c>
      <c r="X297" s="37">
        <f>X252+X207+X162+X117+X72+X27</f>
        <v>0</v>
      </c>
      <c r="Y297" s="37">
        <f>Y252+Y207+Y162+Y117+Y72+Y27</f>
        <v>0</v>
      </c>
      <c r="Z297" s="37">
        <f>Z252+Z207+Z162+Z117+Z72+Z27</f>
        <v>0</v>
      </c>
      <c r="AA297" s="37">
        <f>AA252+AA207+AA162+AA117+AA72+AA27</f>
        <v>1</v>
      </c>
      <c r="AB297" s="37">
        <f>AB252+AB207+AB162+AB117+AB72+AB27</f>
        <v>0</v>
      </c>
      <c r="AC297" s="37">
        <f>AC252+AC207+AC162+AC117+AC72+AC27</f>
        <v>0</v>
      </c>
      <c r="AD297" s="37">
        <f>AD252+AD207+AD162+AD117+AD72+AD27</f>
        <v>0</v>
      </c>
      <c r="AE297" s="37">
        <f>AE252+AE207+AE162+AE117+AE72+AE27</f>
        <v>0</v>
      </c>
      <c r="AF297" s="37">
        <f>AF252+AF207+AF162+AF117+AF72+AF27</f>
        <v>0</v>
      </c>
      <c r="AG297" s="37">
        <f>AG252+AG207+AG162+AG117+AG72+AG27</f>
        <v>0</v>
      </c>
      <c r="AH297" s="37">
        <f>AH252+AH207+AH162+AH117+AH72+AH27</f>
        <v>0</v>
      </c>
      <c r="AI297" s="37">
        <f>AI252+AI207+AI162+AI117+AI72+AI27</f>
        <v>0</v>
      </c>
      <c r="AJ297" s="37">
        <f>AJ252+AJ207+AJ162+AJ117+AJ72+AJ27</f>
        <v>0</v>
      </c>
      <c r="AK297" s="37">
        <f>AK252+AK207+AK162+AK117+AK72+AK27</f>
        <v>0</v>
      </c>
      <c r="AL297" s="37">
        <f>AL252+AL207+AL162+AL117+AL72+AL27</f>
        <v>0</v>
      </c>
      <c r="AM297" s="37">
        <f>AM252+AM207+AM162+AM117+AM72+AM27</f>
        <v>1</v>
      </c>
      <c r="AN297" s="37">
        <f>AN252+AN207+AN162+AN117+AN72+AN27</f>
        <v>0</v>
      </c>
      <c r="AO297" s="37">
        <f>AO252+AO207+AO162+AO117+AO72+AO27</f>
        <v>0</v>
      </c>
      <c r="AP297" s="37">
        <f>AP252+AP207+AP162+AP117+AP72+AP27</f>
        <v>0</v>
      </c>
      <c r="AQ297" s="46">
        <f>AQ252+AQ207+AQ162+AQ117+AQ72+AQ27</f>
        <v>1</v>
      </c>
      <c r="AR297" s="38">
        <f>SUM(C297:AQ297)</f>
        <v>8</v>
      </c>
    </row>
    <row r="298" spans="1:44" x14ac:dyDescent="0.15">
      <c r="A298" s="41"/>
      <c r="B298" s="45" t="s">
        <v>60</v>
      </c>
      <c r="C298" s="47">
        <f>C253+C208+C163+C118+C73+C28</f>
        <v>0</v>
      </c>
      <c r="D298" s="37">
        <f>D253+D208+D163+D118+D73+D28</f>
        <v>0</v>
      </c>
      <c r="E298" s="37">
        <f>E253+E208+E163+E118+E73+E28</f>
        <v>0</v>
      </c>
      <c r="F298" s="37">
        <f>F253+F208+F163+F118+F73+F28</f>
        <v>0</v>
      </c>
      <c r="G298" s="37">
        <f>G253+G208+G163+G118+G73+G28</f>
        <v>0</v>
      </c>
      <c r="H298" s="37">
        <f>H253+H208+H163+H118+H73+H28</f>
        <v>1</v>
      </c>
      <c r="I298" s="37">
        <f>I253+I208+I163+I118+I73+I28</f>
        <v>0</v>
      </c>
      <c r="J298" s="37">
        <f>J253+J208+J163+J118+J73+J28</f>
        <v>0</v>
      </c>
      <c r="K298" s="37">
        <f>K253+K208+K163+K118+K73+K28</f>
        <v>0</v>
      </c>
      <c r="L298" s="37">
        <f>L253+L208+L163+L118+L73+L28</f>
        <v>0</v>
      </c>
      <c r="M298" s="37">
        <f>M253+M208+M163+M118+M73+M28</f>
        <v>0</v>
      </c>
      <c r="N298" s="37">
        <f>N253+N208+N163+N118+N73+N28</f>
        <v>0</v>
      </c>
      <c r="O298" s="37">
        <f>O253+O208+O163+O118+O73+O28</f>
        <v>0</v>
      </c>
      <c r="P298" s="37">
        <f>P253+P208+P163+P118+P73+P28</f>
        <v>0</v>
      </c>
      <c r="Q298" s="37">
        <f>Q253+Q208+Q163+Q118+Q73+Q28</f>
        <v>0</v>
      </c>
      <c r="R298" s="37">
        <f>R253+R208+R163+R118+R73+R28</f>
        <v>0</v>
      </c>
      <c r="S298" s="37">
        <f>S253+S208+S163+S118+S73+S28</f>
        <v>0</v>
      </c>
      <c r="T298" s="37">
        <f>T253+T208+T163+T118+T73+T28</f>
        <v>0</v>
      </c>
      <c r="U298" s="37">
        <f>U253+U208+U163+U118+U73+U28</f>
        <v>0</v>
      </c>
      <c r="V298" s="37">
        <f>V253+V208+V163+V118+V73+V28</f>
        <v>0</v>
      </c>
      <c r="W298" s="37">
        <f>W253+W208+W163+W118+W73+W28</f>
        <v>0</v>
      </c>
      <c r="X298" s="37">
        <f>X253+X208+X163+X118+X73+X28</f>
        <v>0</v>
      </c>
      <c r="Y298" s="37">
        <f>Y253+Y208+Y163+Y118+Y73+Y28</f>
        <v>1</v>
      </c>
      <c r="Z298" s="37">
        <f>Z253+Z208+Z163+Z118+Z73+Z28</f>
        <v>0</v>
      </c>
      <c r="AA298" s="37">
        <f>AA253+AA208+AA163+AA118+AA73+AA28</f>
        <v>0</v>
      </c>
      <c r="AB298" s="37">
        <f>AB253+AB208+AB163+AB118+AB73+AB28</f>
        <v>0</v>
      </c>
      <c r="AC298" s="37">
        <f>AC253+AC208+AC163+AC118+AC73+AC28</f>
        <v>0</v>
      </c>
      <c r="AD298" s="37">
        <f>AD253+AD208+AD163+AD118+AD73+AD28</f>
        <v>0</v>
      </c>
      <c r="AE298" s="37">
        <f>AE253+AE208+AE163+AE118+AE73+AE28</f>
        <v>1</v>
      </c>
      <c r="AF298" s="37">
        <f>AF253+AF208+AF163+AF118+AF73+AF28</f>
        <v>4</v>
      </c>
      <c r="AG298" s="37">
        <f>AG253+AG208+AG163+AG118+AG73+AG28</f>
        <v>0</v>
      </c>
      <c r="AH298" s="37">
        <f>AH253+AH208+AH163+AH118+AH73+AH28</f>
        <v>0</v>
      </c>
      <c r="AI298" s="37">
        <f>AI253+AI208+AI163+AI118+AI73+AI28</f>
        <v>0</v>
      </c>
      <c r="AJ298" s="37">
        <f>AJ253+AJ208+AJ163+AJ118+AJ73+AJ28</f>
        <v>0</v>
      </c>
      <c r="AK298" s="37">
        <f>AK253+AK208+AK163+AK118+AK73+AK28</f>
        <v>0</v>
      </c>
      <c r="AL298" s="37">
        <f>AL253+AL208+AL163+AL118+AL73+AL28</f>
        <v>0</v>
      </c>
      <c r="AM298" s="37">
        <f>AM253+AM208+AM163+AM118+AM73+AM28</f>
        <v>0</v>
      </c>
      <c r="AN298" s="37">
        <f>AN253+AN208+AN163+AN118+AN73+AN28</f>
        <v>0</v>
      </c>
      <c r="AO298" s="37">
        <f>AO253+AO208+AO163+AO118+AO73+AO28</f>
        <v>0</v>
      </c>
      <c r="AP298" s="37">
        <f>AP253+AP208+AP163+AP118+AP73+AP28</f>
        <v>0</v>
      </c>
      <c r="AQ298" s="46">
        <f>AQ253+AQ208+AQ163+AQ118+AQ73+AQ28</f>
        <v>0</v>
      </c>
      <c r="AR298" s="38">
        <f>SUM(C298:AQ298)</f>
        <v>7</v>
      </c>
    </row>
    <row r="299" spans="1:44" x14ac:dyDescent="0.15">
      <c r="A299" s="41"/>
      <c r="B299" s="45" t="s">
        <v>59</v>
      </c>
      <c r="C299" s="47">
        <f>C254+C209+C164+C119+C74+C29</f>
        <v>1</v>
      </c>
      <c r="D299" s="37">
        <f>D254+D209+D164+D119+D74+D29</f>
        <v>1</v>
      </c>
      <c r="E299" s="37">
        <f>E254+E209+E164+E119+E74+E29</f>
        <v>0</v>
      </c>
      <c r="F299" s="37">
        <f>F254+F209+F164+F119+F74+F29</f>
        <v>0</v>
      </c>
      <c r="G299" s="37">
        <f>G254+G209+G164+G119+G74+G29</f>
        <v>0</v>
      </c>
      <c r="H299" s="37">
        <f>H254+H209+H164+H119+H74+H29</f>
        <v>0</v>
      </c>
      <c r="I299" s="37">
        <f>I254+I209+I164+I119+I74+I29</f>
        <v>0</v>
      </c>
      <c r="J299" s="37">
        <f>J254+J209+J164+J119+J74+J29</f>
        <v>0</v>
      </c>
      <c r="K299" s="37">
        <f>K254+K209+K164+K119+K74+K29</f>
        <v>1</v>
      </c>
      <c r="L299" s="37">
        <f>L254+L209+L164+L119+L74+L29</f>
        <v>0</v>
      </c>
      <c r="M299" s="37">
        <f>M254+M209+M164+M119+M74+M29</f>
        <v>1</v>
      </c>
      <c r="N299" s="37">
        <f>N254+N209+N164+N119+N74+N29</f>
        <v>0</v>
      </c>
      <c r="O299" s="37">
        <f>O254+O209+O164+O119+O74+O29</f>
        <v>0</v>
      </c>
      <c r="P299" s="37">
        <f>P254+P209+P164+P119+P74+P29</f>
        <v>0</v>
      </c>
      <c r="Q299" s="37">
        <f>Q254+Q209+Q164+Q119+Q74+Q29</f>
        <v>0</v>
      </c>
      <c r="R299" s="37">
        <f>R254+R209+R164+R119+R74+R29</f>
        <v>0</v>
      </c>
      <c r="S299" s="37">
        <f>S254+S209+S164+S119+S74+S29</f>
        <v>0</v>
      </c>
      <c r="T299" s="37">
        <f>T254+T209+T164+T119+T74+T29</f>
        <v>1</v>
      </c>
      <c r="U299" s="37">
        <f>U254+U209+U164+U119+U74+U29</f>
        <v>0</v>
      </c>
      <c r="V299" s="37">
        <f>V254+V209+V164+V119+V74+V29</f>
        <v>0</v>
      </c>
      <c r="W299" s="37">
        <f>W254+W209+W164+W119+W74+W29</f>
        <v>0</v>
      </c>
      <c r="X299" s="37">
        <f>X254+X209+X164+X119+X74+X29</f>
        <v>0</v>
      </c>
      <c r="Y299" s="37">
        <f>Y254+Y209+Y164+Y119+Y74+Y29</f>
        <v>0</v>
      </c>
      <c r="Z299" s="37">
        <f>Z254+Z209+Z164+Z119+Z74+Z29</f>
        <v>0</v>
      </c>
      <c r="AA299" s="37">
        <f>AA254+AA209+AA164+AA119+AA74+AA29</f>
        <v>0</v>
      </c>
      <c r="AB299" s="37">
        <f>AB254+AB209+AB164+AB119+AB74+AB29</f>
        <v>0</v>
      </c>
      <c r="AC299" s="37">
        <f>AC254+AC209+AC164+AC119+AC74+AC29</f>
        <v>0</v>
      </c>
      <c r="AD299" s="37">
        <f>AD254+AD209+AD164+AD119+AD74+AD29</f>
        <v>0</v>
      </c>
      <c r="AE299" s="37">
        <f>AE254+AE209+AE164+AE119+AE74+AE29</f>
        <v>0</v>
      </c>
      <c r="AF299" s="37">
        <f>AF254+AF209+AF164+AF119+AF74+AF29</f>
        <v>1</v>
      </c>
      <c r="AG299" s="37">
        <f>AG254+AG209+AG164+AG119+AG74+AG29</f>
        <v>0</v>
      </c>
      <c r="AH299" s="37">
        <f>AH254+AH209+AH164+AH119+AH74+AH29</f>
        <v>0</v>
      </c>
      <c r="AI299" s="37">
        <f>AI254+AI209+AI164+AI119+AI74+AI29</f>
        <v>0</v>
      </c>
      <c r="AJ299" s="37">
        <f>AJ254+AJ209+AJ164+AJ119+AJ74+AJ29</f>
        <v>1</v>
      </c>
      <c r="AK299" s="37">
        <f>AK254+AK209+AK164+AK119+AK74+AK29</f>
        <v>0</v>
      </c>
      <c r="AL299" s="37">
        <f>AL254+AL209+AL164+AL119+AL74+AL29</f>
        <v>0</v>
      </c>
      <c r="AM299" s="37">
        <f>AM254+AM209+AM164+AM119+AM74+AM29</f>
        <v>0</v>
      </c>
      <c r="AN299" s="37">
        <f>AN254+AN209+AN164+AN119+AN74+AN29</f>
        <v>0</v>
      </c>
      <c r="AO299" s="37">
        <f>AO254+AO209+AO164+AO119+AO74+AO29</f>
        <v>0</v>
      </c>
      <c r="AP299" s="37">
        <f>AP254+AP209+AP164+AP119+AP74+AP29</f>
        <v>0</v>
      </c>
      <c r="AQ299" s="46">
        <f>AQ254+AQ209+AQ164+AQ119+AQ74+AQ29</f>
        <v>0</v>
      </c>
      <c r="AR299" s="38">
        <f>SUM(C299:AQ299)</f>
        <v>7</v>
      </c>
    </row>
    <row r="300" spans="1:44" x14ac:dyDescent="0.15">
      <c r="A300" s="41"/>
      <c r="B300" s="45" t="s">
        <v>58</v>
      </c>
      <c r="C300" s="47">
        <f>C255+C210+C165+C120+C75+C30</f>
        <v>0</v>
      </c>
      <c r="D300" s="37">
        <f>D255+D210+D165+D120+D75+D30</f>
        <v>2</v>
      </c>
      <c r="E300" s="37">
        <f>E255+E210+E165+E120+E75+E30</f>
        <v>0</v>
      </c>
      <c r="F300" s="37">
        <f>F255+F210+F165+F120+F75+F30</f>
        <v>0</v>
      </c>
      <c r="G300" s="37">
        <f>G255+G210+G165+G120+G75+G30</f>
        <v>0</v>
      </c>
      <c r="H300" s="37">
        <f>H255+H210+H165+H120+H75+H30</f>
        <v>0</v>
      </c>
      <c r="I300" s="37">
        <f>I255+I210+I165+I120+I75+I30</f>
        <v>0</v>
      </c>
      <c r="J300" s="37">
        <f>J255+J210+J165+J120+J75+J30</f>
        <v>0</v>
      </c>
      <c r="K300" s="37">
        <f>K255+K210+K165+K120+K75+K30</f>
        <v>0</v>
      </c>
      <c r="L300" s="37">
        <f>L255+L210+L165+L120+L75+L30</f>
        <v>0</v>
      </c>
      <c r="M300" s="37">
        <f>M255+M210+M165+M120+M75+M30</f>
        <v>0</v>
      </c>
      <c r="N300" s="37">
        <f>N255+N210+N165+N120+N75+N30</f>
        <v>0</v>
      </c>
      <c r="O300" s="37">
        <f>O255+O210+O165+O120+O75+O30</f>
        <v>0</v>
      </c>
      <c r="P300" s="37">
        <f>P255+P210+P165+P120+P75+P30</f>
        <v>0</v>
      </c>
      <c r="Q300" s="37">
        <f>Q255+Q210+Q165+Q120+Q75+Q30</f>
        <v>1</v>
      </c>
      <c r="R300" s="37">
        <f>R255+R210+R165+R120+R75+R30</f>
        <v>1</v>
      </c>
      <c r="S300" s="37">
        <f>S255+S210+S165+S120+S75+S30</f>
        <v>0</v>
      </c>
      <c r="T300" s="37">
        <f>T255+T210+T165+T120+T75+T30</f>
        <v>0</v>
      </c>
      <c r="U300" s="37">
        <f>U255+U210+U165+U120+U75+U30</f>
        <v>0</v>
      </c>
      <c r="V300" s="37">
        <f>V255+V210+V165+V120+V75+V30</f>
        <v>0</v>
      </c>
      <c r="W300" s="37">
        <f>W255+W210+W165+W120+W75+W30</f>
        <v>0</v>
      </c>
      <c r="X300" s="37">
        <f>X255+X210+X165+X120+X75+X30</f>
        <v>0</v>
      </c>
      <c r="Y300" s="37">
        <f>Y255+Y210+Y165+Y120+Y75+Y30</f>
        <v>0</v>
      </c>
      <c r="Z300" s="37">
        <f>Z255+Z210+Z165+Z120+Z75+Z30</f>
        <v>0</v>
      </c>
      <c r="AA300" s="37">
        <f>AA255+AA210+AA165+AA120+AA75+AA30</f>
        <v>0</v>
      </c>
      <c r="AB300" s="37">
        <f>AB255+AB210+AB165+AB120+AB75+AB30</f>
        <v>0</v>
      </c>
      <c r="AC300" s="37">
        <f>AC255+AC210+AC165+AC120+AC75+AC30</f>
        <v>0</v>
      </c>
      <c r="AD300" s="37">
        <f>AD255+AD210+AD165+AD120+AD75+AD30</f>
        <v>0</v>
      </c>
      <c r="AE300" s="37">
        <f>AE255+AE210+AE165+AE120+AE75+AE30</f>
        <v>0</v>
      </c>
      <c r="AF300" s="37">
        <f>AF255+AF210+AF165+AF120+AF75+AF30</f>
        <v>0</v>
      </c>
      <c r="AG300" s="37">
        <f>AG255+AG210+AG165+AG120+AG75+AG30</f>
        <v>0</v>
      </c>
      <c r="AH300" s="37">
        <f>AH255+AH210+AH165+AH120+AH75+AH30</f>
        <v>0</v>
      </c>
      <c r="AI300" s="37">
        <f>AI255+AI210+AI165+AI120+AI75+AI30</f>
        <v>0</v>
      </c>
      <c r="AJ300" s="37">
        <f>AJ255+AJ210+AJ165+AJ120+AJ75+AJ30</f>
        <v>1</v>
      </c>
      <c r="AK300" s="37">
        <f>AK255+AK210+AK165+AK120+AK75+AK30</f>
        <v>0</v>
      </c>
      <c r="AL300" s="37">
        <f>AL255+AL210+AL165+AL120+AL75+AL30</f>
        <v>0</v>
      </c>
      <c r="AM300" s="37">
        <f>AM255+AM210+AM165+AM120+AM75+AM30</f>
        <v>0</v>
      </c>
      <c r="AN300" s="37">
        <f>AN255+AN210+AN165+AN120+AN75+AN30</f>
        <v>0</v>
      </c>
      <c r="AO300" s="37">
        <f>AO255+AO210+AO165+AO120+AO75+AO30</f>
        <v>1</v>
      </c>
      <c r="AP300" s="37">
        <f>AP255+AP210+AP165+AP120+AP75+AP30</f>
        <v>0</v>
      </c>
      <c r="AQ300" s="46">
        <f>AQ255+AQ210+AQ165+AQ120+AQ75+AQ30</f>
        <v>0</v>
      </c>
      <c r="AR300" s="38">
        <f>SUM(C300:AQ300)</f>
        <v>6</v>
      </c>
    </row>
    <row r="301" spans="1:44" x14ac:dyDescent="0.15">
      <c r="A301" s="41"/>
      <c r="B301" s="45" t="s">
        <v>57</v>
      </c>
      <c r="C301" s="47">
        <f>C256+C211+C166+C121+C76+C31</f>
        <v>0</v>
      </c>
      <c r="D301" s="37">
        <f>D256+D211+D166+D121+D76+D31</f>
        <v>0</v>
      </c>
      <c r="E301" s="37">
        <f>E256+E211+E166+E121+E76+E31</f>
        <v>0</v>
      </c>
      <c r="F301" s="37">
        <f>F256+F211+F166+F121+F76+F31</f>
        <v>2</v>
      </c>
      <c r="G301" s="37">
        <f>G256+G211+G166+G121+G76+G31</f>
        <v>0</v>
      </c>
      <c r="H301" s="37">
        <f>H256+H211+H166+H121+H76+H31</f>
        <v>0</v>
      </c>
      <c r="I301" s="37">
        <f>I256+I211+I166+I121+I76+I31</f>
        <v>0</v>
      </c>
      <c r="J301" s="37">
        <f>J256+J211+J166+J121+J76+J31</f>
        <v>0</v>
      </c>
      <c r="K301" s="37">
        <f>K256+K211+K166+K121+K76+K31</f>
        <v>0</v>
      </c>
      <c r="L301" s="37">
        <f>L256+L211+L166+L121+L76+L31</f>
        <v>1</v>
      </c>
      <c r="M301" s="37">
        <f>M256+M211+M166+M121+M76+M31</f>
        <v>1</v>
      </c>
      <c r="N301" s="37">
        <f>N256+N211+N166+N121+N76+N31</f>
        <v>0</v>
      </c>
      <c r="O301" s="37">
        <f>O256+O211+O166+O121+O76+O31</f>
        <v>2</v>
      </c>
      <c r="P301" s="37">
        <f>P256+P211+P166+P121+P76+P31</f>
        <v>0</v>
      </c>
      <c r="Q301" s="37">
        <f>Q256+Q211+Q166+Q121+Q76+Q31</f>
        <v>0</v>
      </c>
      <c r="R301" s="37">
        <f>R256+R211+R166+R121+R76+R31</f>
        <v>0</v>
      </c>
      <c r="S301" s="37">
        <f>S256+S211+S166+S121+S76+S31</f>
        <v>1</v>
      </c>
      <c r="T301" s="37">
        <f>T256+T211+T166+T121+T76+T31</f>
        <v>0</v>
      </c>
      <c r="U301" s="37">
        <f>U256+U211+U166+U121+U76+U31</f>
        <v>0</v>
      </c>
      <c r="V301" s="37">
        <f>V256+V211+V166+V121+V76+V31</f>
        <v>3</v>
      </c>
      <c r="W301" s="37">
        <f>W256+W211+W166+W121+W76+W31</f>
        <v>0</v>
      </c>
      <c r="X301" s="37">
        <f>X256+X211+X166+X121+X76+X31</f>
        <v>0</v>
      </c>
      <c r="Y301" s="37">
        <f>Y256+Y211+Y166+Y121+Y76+Y31</f>
        <v>0</v>
      </c>
      <c r="Z301" s="37">
        <f>Z256+Z211+Z166+Z121+Z76+Z31</f>
        <v>0</v>
      </c>
      <c r="AA301" s="37">
        <f>AA256+AA211+AA166+AA121+AA76+AA31</f>
        <v>0</v>
      </c>
      <c r="AB301" s="37">
        <f>AB256+AB211+AB166+AB121+AB76+AB31</f>
        <v>1</v>
      </c>
      <c r="AC301" s="37">
        <f>AC256+AC211+AC166+AC121+AC76+AC31</f>
        <v>0</v>
      </c>
      <c r="AD301" s="37">
        <f>AD256+AD211+AD166+AD121+AD76+AD31</f>
        <v>1</v>
      </c>
      <c r="AE301" s="37">
        <f>AE256+AE211+AE166+AE121+AE76+AE31</f>
        <v>1</v>
      </c>
      <c r="AF301" s="37">
        <f>AF256+AF211+AF166+AF121+AF76+AF31</f>
        <v>0</v>
      </c>
      <c r="AG301" s="37">
        <f>AG256+AG211+AG166+AG121+AG76+AG31</f>
        <v>0</v>
      </c>
      <c r="AH301" s="37">
        <f>AH256+AH211+AH166+AH121+AH76+AH31</f>
        <v>0</v>
      </c>
      <c r="AI301" s="37">
        <f>AI256+AI211+AI166+AI121+AI76+AI31</f>
        <v>1</v>
      </c>
      <c r="AJ301" s="37">
        <f>AJ256+AJ211+AJ166+AJ121+AJ76+AJ31</f>
        <v>0</v>
      </c>
      <c r="AK301" s="37">
        <f>AK256+AK211+AK166+AK121+AK76+AK31</f>
        <v>1</v>
      </c>
      <c r="AL301" s="37">
        <f>AL256+AL211+AL166+AL121+AL76+AL31</f>
        <v>0</v>
      </c>
      <c r="AM301" s="37">
        <f>AM256+AM211+AM166+AM121+AM76+AM31</f>
        <v>0</v>
      </c>
      <c r="AN301" s="37">
        <f>AN256+AN211+AN166+AN121+AN76+AN31</f>
        <v>0</v>
      </c>
      <c r="AO301" s="37">
        <f>AO256+AO211+AO166+AO121+AO76+AO31</f>
        <v>0</v>
      </c>
      <c r="AP301" s="37">
        <f>AP256+AP211+AP166+AP121+AP76+AP31</f>
        <v>0</v>
      </c>
      <c r="AQ301" s="46">
        <f>AQ256+AQ211+AQ166+AQ121+AQ76+AQ31</f>
        <v>0</v>
      </c>
      <c r="AR301" s="38">
        <f>SUM(C301:AQ301)</f>
        <v>15</v>
      </c>
    </row>
    <row r="302" spans="1:44" x14ac:dyDescent="0.15">
      <c r="A302" s="41"/>
      <c r="B302" s="45" t="s">
        <v>56</v>
      </c>
      <c r="C302" s="47">
        <f>C257+C212+C167+C122+C77+C32</f>
        <v>0</v>
      </c>
      <c r="D302" s="37">
        <f>D257+D212+D167+D122+D77+D32</f>
        <v>0</v>
      </c>
      <c r="E302" s="37">
        <f>E257+E212+E167+E122+E77+E32</f>
        <v>0</v>
      </c>
      <c r="F302" s="37">
        <f>F257+F212+F167+F122+F77+F32</f>
        <v>0</v>
      </c>
      <c r="G302" s="37">
        <f>G257+G212+G167+G122+G77+G32</f>
        <v>0</v>
      </c>
      <c r="H302" s="37">
        <f>H257+H212+H167+H122+H77+H32</f>
        <v>1</v>
      </c>
      <c r="I302" s="37">
        <f>I257+I212+I167+I122+I77+I32</f>
        <v>2</v>
      </c>
      <c r="J302" s="37">
        <f>J257+J212+J167+J122+J77+J32</f>
        <v>0</v>
      </c>
      <c r="K302" s="37">
        <f>K257+K212+K167+K122+K77+K32</f>
        <v>2</v>
      </c>
      <c r="L302" s="37">
        <f>L257+L212+L167+L122+L77+L32</f>
        <v>0</v>
      </c>
      <c r="M302" s="37">
        <f>M257+M212+M167+M122+M77+M32</f>
        <v>0</v>
      </c>
      <c r="N302" s="37">
        <f>N257+N212+N167+N122+N77+N32</f>
        <v>0</v>
      </c>
      <c r="O302" s="37">
        <f>O257+O212+O167+O122+O77+O32</f>
        <v>0</v>
      </c>
      <c r="P302" s="37">
        <f>P257+P212+P167+P122+P77+P32</f>
        <v>0</v>
      </c>
      <c r="Q302" s="37">
        <f>Q257+Q212+Q167+Q122+Q77+Q32</f>
        <v>1</v>
      </c>
      <c r="R302" s="37">
        <f>R257+R212+R167+R122+R77+R32</f>
        <v>0</v>
      </c>
      <c r="S302" s="37">
        <f>S257+S212+S167+S122+S77+S32</f>
        <v>0</v>
      </c>
      <c r="T302" s="37">
        <f>T257+T212+T167+T122+T77+T32</f>
        <v>1</v>
      </c>
      <c r="U302" s="37">
        <f>U257+U212+U167+U122+U77+U32</f>
        <v>0</v>
      </c>
      <c r="V302" s="37">
        <f>V257+V212+V167+V122+V77+V32</f>
        <v>0</v>
      </c>
      <c r="W302" s="37">
        <f>W257+W212+W167+W122+W77+W32</f>
        <v>0</v>
      </c>
      <c r="X302" s="37">
        <f>X257+X212+X167+X122+X77+X32</f>
        <v>0</v>
      </c>
      <c r="Y302" s="37">
        <f>Y257+Y212+Y167+Y122+Y77+Y32</f>
        <v>0</v>
      </c>
      <c r="Z302" s="37">
        <f>Z257+Z212+Z167+Z122+Z77+Z32</f>
        <v>0</v>
      </c>
      <c r="AA302" s="37">
        <f>AA257+AA212+AA167+AA122+AA77+AA32</f>
        <v>0</v>
      </c>
      <c r="AB302" s="37">
        <f>AB257+AB212+AB167+AB122+AB77+AB32</f>
        <v>0</v>
      </c>
      <c r="AC302" s="37">
        <f>AC257+AC212+AC167+AC122+AC77+AC32</f>
        <v>1</v>
      </c>
      <c r="AD302" s="37">
        <f>AD257+AD212+AD167+AD122+AD77+AD32</f>
        <v>0</v>
      </c>
      <c r="AE302" s="37">
        <f>AE257+AE212+AE167+AE122+AE77+AE32</f>
        <v>0</v>
      </c>
      <c r="AF302" s="37">
        <f>AF257+AF212+AF167+AF122+AF77+AF32</f>
        <v>0</v>
      </c>
      <c r="AG302" s="37">
        <f>AG257+AG212+AG167+AG122+AG77+AG32</f>
        <v>0</v>
      </c>
      <c r="AH302" s="37">
        <f>AH257+AH212+AH167+AH122+AH77+AH32</f>
        <v>0</v>
      </c>
      <c r="AI302" s="37">
        <f>AI257+AI212+AI167+AI122+AI77+AI32</f>
        <v>1</v>
      </c>
      <c r="AJ302" s="37">
        <f>AJ257+AJ212+AJ167+AJ122+AJ77+AJ32</f>
        <v>0</v>
      </c>
      <c r="AK302" s="37">
        <f>AK257+AK212+AK167+AK122+AK77+AK32</f>
        <v>1</v>
      </c>
      <c r="AL302" s="37">
        <f>AL257+AL212+AL167+AL122+AL77+AL32</f>
        <v>0</v>
      </c>
      <c r="AM302" s="37">
        <f>AM257+AM212+AM167+AM122+AM77+AM32</f>
        <v>0</v>
      </c>
      <c r="AN302" s="37">
        <f>AN257+AN212+AN167+AN122+AN77+AN32</f>
        <v>0</v>
      </c>
      <c r="AO302" s="37">
        <f>AO257+AO212+AO167+AO122+AO77+AO32</f>
        <v>0</v>
      </c>
      <c r="AP302" s="37">
        <f>AP257+AP212+AP167+AP122+AP77+AP32</f>
        <v>0</v>
      </c>
      <c r="AQ302" s="46">
        <f>AQ257+AQ212+AQ167+AQ122+AQ77+AQ32</f>
        <v>0</v>
      </c>
      <c r="AR302" s="38">
        <f>SUM(C302:AQ302)</f>
        <v>10</v>
      </c>
    </row>
    <row r="303" spans="1:44" x14ac:dyDescent="0.15">
      <c r="A303" s="41"/>
      <c r="B303" s="45" t="s">
        <v>55</v>
      </c>
      <c r="C303" s="47">
        <f>C258+C213+C168+C123+C78+C33</f>
        <v>0</v>
      </c>
      <c r="D303" s="37">
        <f>D258+D213+D168+D123+D78+D33</f>
        <v>0</v>
      </c>
      <c r="E303" s="37">
        <f>E258+E213+E168+E123+E78+E33</f>
        <v>0</v>
      </c>
      <c r="F303" s="37">
        <f>F258+F213+F168+F123+F78+F33</f>
        <v>0</v>
      </c>
      <c r="G303" s="37">
        <f>G258+G213+G168+G123+G78+G33</f>
        <v>0</v>
      </c>
      <c r="H303" s="37">
        <f>H258+H213+H168+H123+H78+H33</f>
        <v>0</v>
      </c>
      <c r="I303" s="37">
        <f>I258+I213+I168+I123+I78+I33</f>
        <v>0</v>
      </c>
      <c r="J303" s="37">
        <f>J258+J213+J168+J123+J78+J33</f>
        <v>0</v>
      </c>
      <c r="K303" s="37">
        <f>K258+K213+K168+K123+K78+K33</f>
        <v>0</v>
      </c>
      <c r="L303" s="37">
        <f>L258+L213+L168+L123+L78+L33</f>
        <v>1</v>
      </c>
      <c r="M303" s="37">
        <f>M258+M213+M168+M123+M78+M33</f>
        <v>0</v>
      </c>
      <c r="N303" s="37">
        <f>N258+N213+N168+N123+N78+N33</f>
        <v>1</v>
      </c>
      <c r="O303" s="37">
        <f>O258+O213+O168+O123+O78+O33</f>
        <v>1</v>
      </c>
      <c r="P303" s="37">
        <f>P258+P213+P168+P123+P78+P33</f>
        <v>0</v>
      </c>
      <c r="Q303" s="37">
        <f>Q258+Q213+Q168+Q123+Q78+Q33</f>
        <v>0</v>
      </c>
      <c r="R303" s="37">
        <f>R258+R213+R168+R123+R78+R33</f>
        <v>1</v>
      </c>
      <c r="S303" s="37">
        <f>S258+S213+S168+S123+S78+S33</f>
        <v>0</v>
      </c>
      <c r="T303" s="37">
        <f>T258+T213+T168+T123+T78+T33</f>
        <v>0</v>
      </c>
      <c r="U303" s="37">
        <f>U258+U213+U168+U123+U78+U33</f>
        <v>2</v>
      </c>
      <c r="V303" s="37">
        <f>V258+V213+V168+V123+V78+V33</f>
        <v>0</v>
      </c>
      <c r="W303" s="37">
        <f>W258+W213+W168+W123+W78+W33</f>
        <v>0</v>
      </c>
      <c r="X303" s="37">
        <f>X258+X213+X168+X123+X78+X33</f>
        <v>1</v>
      </c>
      <c r="Y303" s="37">
        <f>Y258+Y213+Y168+Y123+Y78+Y33</f>
        <v>0</v>
      </c>
      <c r="Z303" s="37">
        <f>Z258+Z213+Z168+Z123+Z78+Z33</f>
        <v>0</v>
      </c>
      <c r="AA303" s="37">
        <f>AA258+AA213+AA168+AA123+AA78+AA33</f>
        <v>0</v>
      </c>
      <c r="AB303" s="37">
        <f>AB258+AB213+AB168+AB123+AB78+AB33</f>
        <v>0</v>
      </c>
      <c r="AC303" s="37">
        <f>AC258+AC213+AC168+AC123+AC78+AC33</f>
        <v>0</v>
      </c>
      <c r="AD303" s="37">
        <f>AD258+AD213+AD168+AD123+AD78+AD33</f>
        <v>0</v>
      </c>
      <c r="AE303" s="37">
        <f>AE258+AE213+AE168+AE123+AE78+AE33</f>
        <v>1</v>
      </c>
      <c r="AF303" s="37">
        <f>AF258+AF213+AF168+AF123+AF78+AF33</f>
        <v>0</v>
      </c>
      <c r="AG303" s="37">
        <f>AG258+AG213+AG168+AG123+AG78+AG33</f>
        <v>0</v>
      </c>
      <c r="AH303" s="37">
        <f>AH258+AH213+AH168+AH123+AH78+AH33</f>
        <v>0</v>
      </c>
      <c r="AI303" s="37">
        <f>AI258+AI213+AI168+AI123+AI78+AI33</f>
        <v>0</v>
      </c>
      <c r="AJ303" s="37">
        <f>AJ258+AJ213+AJ168+AJ123+AJ78+AJ33</f>
        <v>0</v>
      </c>
      <c r="AK303" s="37">
        <f>AK258+AK213+AK168+AK123+AK78+AK33</f>
        <v>0</v>
      </c>
      <c r="AL303" s="37">
        <f>AL258+AL213+AL168+AL123+AL78+AL33</f>
        <v>1</v>
      </c>
      <c r="AM303" s="37">
        <f>AM258+AM213+AM168+AM123+AM78+AM33</f>
        <v>0</v>
      </c>
      <c r="AN303" s="37">
        <f>AN258+AN213+AN168+AN123+AN78+AN33</f>
        <v>0</v>
      </c>
      <c r="AO303" s="37">
        <f>AO258+AO213+AO168+AO123+AO78+AO33</f>
        <v>0</v>
      </c>
      <c r="AP303" s="37">
        <f>AP258+AP213+AP168+AP123+AP78+AP33</f>
        <v>0</v>
      </c>
      <c r="AQ303" s="46">
        <f>AQ258+AQ213+AQ168+AQ123+AQ78+AQ33</f>
        <v>0</v>
      </c>
      <c r="AR303" s="38">
        <f>SUM(C303:AQ303)</f>
        <v>9</v>
      </c>
    </row>
    <row r="304" spans="1:44" x14ac:dyDescent="0.15">
      <c r="A304" s="41"/>
      <c r="B304" s="45" t="s">
        <v>54</v>
      </c>
      <c r="C304" s="47">
        <f>C259+C214+C169+C124+C79+C34</f>
        <v>0</v>
      </c>
      <c r="D304" s="37">
        <f>D259+D214+D169+D124+D79+D34</f>
        <v>0</v>
      </c>
      <c r="E304" s="37">
        <f>E259+E214+E169+E124+E79+E34</f>
        <v>0</v>
      </c>
      <c r="F304" s="37">
        <f>F259+F214+F169+F124+F79+F34</f>
        <v>0</v>
      </c>
      <c r="G304" s="37">
        <f>G259+G214+G169+G124+G79+G34</f>
        <v>0</v>
      </c>
      <c r="H304" s="37">
        <f>H259+H214+H169+H124+H79+H34</f>
        <v>0</v>
      </c>
      <c r="I304" s="37">
        <f>I259+I214+I169+I124+I79+I34</f>
        <v>0</v>
      </c>
      <c r="J304" s="37">
        <f>J259+J214+J169+J124+J79+J34</f>
        <v>0</v>
      </c>
      <c r="K304" s="37">
        <f>K259+K214+K169+K124+K79+K34</f>
        <v>0</v>
      </c>
      <c r="L304" s="37">
        <f>L259+L214+L169+L124+L79+L34</f>
        <v>0</v>
      </c>
      <c r="M304" s="37">
        <f>M259+M214+M169+M124+M79+M34</f>
        <v>0</v>
      </c>
      <c r="N304" s="37">
        <f>N259+N214+N169+N124+N79+N34</f>
        <v>1</v>
      </c>
      <c r="O304" s="37">
        <f>O259+O214+O169+O124+O79+O34</f>
        <v>0</v>
      </c>
      <c r="P304" s="37">
        <f>P259+P214+P169+P124+P79+P34</f>
        <v>0</v>
      </c>
      <c r="Q304" s="37">
        <f>Q259+Q214+Q169+Q124+Q79+Q34</f>
        <v>0</v>
      </c>
      <c r="R304" s="37">
        <f>R259+R214+R169+R124+R79+R34</f>
        <v>0</v>
      </c>
      <c r="S304" s="37">
        <f>S259+S214+S169+S124+S79+S34</f>
        <v>0</v>
      </c>
      <c r="T304" s="37">
        <f>T259+T214+T169+T124+T79+T34</f>
        <v>0</v>
      </c>
      <c r="U304" s="37">
        <f>U259+U214+U169+U124+U79+U34</f>
        <v>0</v>
      </c>
      <c r="V304" s="37">
        <f>V259+V214+V169+V124+V79+V34</f>
        <v>0</v>
      </c>
      <c r="W304" s="37">
        <f>W259+W214+W169+W124+W79+W34</f>
        <v>0</v>
      </c>
      <c r="X304" s="37">
        <f>X259+X214+X169+X124+X79+X34</f>
        <v>0</v>
      </c>
      <c r="Y304" s="37">
        <f>Y259+Y214+Y169+Y124+Y79+Y34</f>
        <v>0</v>
      </c>
      <c r="Z304" s="37">
        <f>Z259+Z214+Z169+Z124+Z79+Z34</f>
        <v>0</v>
      </c>
      <c r="AA304" s="37">
        <f>AA259+AA214+AA169+AA124+AA79+AA34</f>
        <v>0</v>
      </c>
      <c r="AB304" s="37">
        <f>AB259+AB214+AB169+AB124+AB79+AB34</f>
        <v>0</v>
      </c>
      <c r="AC304" s="37">
        <f>AC259+AC214+AC169+AC124+AC79+AC34</f>
        <v>3</v>
      </c>
      <c r="AD304" s="37">
        <f>AD259+AD214+AD169+AD124+AD79+AD34</f>
        <v>0</v>
      </c>
      <c r="AE304" s="37">
        <f>AE259+AE214+AE169+AE124+AE79+AE34</f>
        <v>0</v>
      </c>
      <c r="AF304" s="37">
        <f>AF259+AF214+AF169+AF124+AF79+AF34</f>
        <v>0</v>
      </c>
      <c r="AG304" s="37">
        <f>AG259+AG214+AG169+AG124+AG79+AG34</f>
        <v>0</v>
      </c>
      <c r="AH304" s="37">
        <f>AH259+AH214+AH169+AH124+AH79+AH34</f>
        <v>0</v>
      </c>
      <c r="AI304" s="37">
        <f>AI259+AI214+AI169+AI124+AI79+AI34</f>
        <v>1</v>
      </c>
      <c r="AJ304" s="37">
        <f>AJ259+AJ214+AJ169+AJ124+AJ79+AJ34</f>
        <v>0</v>
      </c>
      <c r="AK304" s="37">
        <f>AK259+AK214+AK169+AK124+AK79+AK34</f>
        <v>0</v>
      </c>
      <c r="AL304" s="37">
        <f>AL259+AL214+AL169+AL124+AL79+AL34</f>
        <v>0</v>
      </c>
      <c r="AM304" s="37">
        <f>AM259+AM214+AM169+AM124+AM79+AM34</f>
        <v>0</v>
      </c>
      <c r="AN304" s="37">
        <f>AN259+AN214+AN169+AN124+AN79+AN34</f>
        <v>0</v>
      </c>
      <c r="AO304" s="37">
        <f>AO259+AO214+AO169+AO124+AO79+AO34</f>
        <v>0</v>
      </c>
      <c r="AP304" s="37">
        <f>AP259+AP214+AP169+AP124+AP79+AP34</f>
        <v>0</v>
      </c>
      <c r="AQ304" s="46">
        <f>AQ259+AQ214+AQ169+AQ124+AQ79+AQ34</f>
        <v>0</v>
      </c>
      <c r="AR304" s="38">
        <f>SUM(C304:AQ304)</f>
        <v>5</v>
      </c>
    </row>
    <row r="305" spans="1:44" x14ac:dyDescent="0.15">
      <c r="A305" s="41"/>
      <c r="B305" s="45" t="s">
        <v>53</v>
      </c>
      <c r="C305" s="47">
        <f>C260+C215+C170+C125+C80+C35</f>
        <v>0</v>
      </c>
      <c r="D305" s="37">
        <f>D260+D215+D170+D125+D80+D35</f>
        <v>0</v>
      </c>
      <c r="E305" s="37">
        <f>E260+E215+E170+E125+E80+E35</f>
        <v>0</v>
      </c>
      <c r="F305" s="37">
        <f>F260+F215+F170+F125+F80+F35</f>
        <v>1</v>
      </c>
      <c r="G305" s="37">
        <f>G260+G215+G170+G125+G80+G35</f>
        <v>0</v>
      </c>
      <c r="H305" s="37">
        <f>H260+H215+H170+H125+H80+H35</f>
        <v>0</v>
      </c>
      <c r="I305" s="37">
        <f>I260+I215+I170+I125+I80+I35</f>
        <v>1</v>
      </c>
      <c r="J305" s="37">
        <f>J260+J215+J170+J125+J80+J35</f>
        <v>1</v>
      </c>
      <c r="K305" s="37">
        <f>K260+K215+K170+K125+K80+K35</f>
        <v>1</v>
      </c>
      <c r="L305" s="37">
        <f>L260+L215+L170+L125+L80+L35</f>
        <v>0</v>
      </c>
      <c r="M305" s="37">
        <f>M260+M215+M170+M125+M80+M35</f>
        <v>0</v>
      </c>
      <c r="N305" s="37">
        <f>N260+N215+N170+N125+N80+N35</f>
        <v>0</v>
      </c>
      <c r="O305" s="37">
        <f>O260+O215+O170+O125+O80+O35</f>
        <v>0</v>
      </c>
      <c r="P305" s="37">
        <f>P260+P215+P170+P125+P80+P35</f>
        <v>0</v>
      </c>
      <c r="Q305" s="37">
        <f>Q260+Q215+Q170+Q125+Q80+Q35</f>
        <v>1</v>
      </c>
      <c r="R305" s="37">
        <f>R260+R215+R170+R125+R80+R35</f>
        <v>0</v>
      </c>
      <c r="S305" s="37">
        <f>S260+S215+S170+S125+S80+S35</f>
        <v>0</v>
      </c>
      <c r="T305" s="37">
        <f>T260+T215+T170+T125+T80+T35</f>
        <v>1</v>
      </c>
      <c r="U305" s="37">
        <f>U260+U215+U170+U125+U80+U35</f>
        <v>1</v>
      </c>
      <c r="V305" s="37">
        <f>V260+V215+V170+V125+V80+V35</f>
        <v>2</v>
      </c>
      <c r="W305" s="37">
        <f>W260+W215+W170+W125+W80+W35</f>
        <v>1</v>
      </c>
      <c r="X305" s="37">
        <f>X260+X215+X170+X125+X80+X35</f>
        <v>0</v>
      </c>
      <c r="Y305" s="37">
        <f>Y260+Y215+Y170+Y125+Y80+Y35</f>
        <v>1</v>
      </c>
      <c r="Z305" s="37">
        <f>Z260+Z215+Z170+Z125+Z80+Z35</f>
        <v>1</v>
      </c>
      <c r="AA305" s="37">
        <f>AA260+AA215+AA170+AA125+AA80+AA35</f>
        <v>0</v>
      </c>
      <c r="AB305" s="37">
        <f>AB260+AB215+AB170+AB125+AB80+AB35</f>
        <v>2</v>
      </c>
      <c r="AC305" s="37">
        <f>AC260+AC215+AC170+AC125+AC80+AC35</f>
        <v>1</v>
      </c>
      <c r="AD305" s="37">
        <f>AD260+AD215+AD170+AD125+AD80+AD35</f>
        <v>0</v>
      </c>
      <c r="AE305" s="37">
        <f>AE260+AE215+AE170+AE125+AE80+AE35</f>
        <v>0</v>
      </c>
      <c r="AF305" s="37">
        <f>AF260+AF215+AF170+AF125+AF80+AF35</f>
        <v>0</v>
      </c>
      <c r="AG305" s="37">
        <f>AG260+AG215+AG170+AG125+AG80+AG35</f>
        <v>0</v>
      </c>
      <c r="AH305" s="37">
        <f>AH260+AH215+AH170+AH125+AH80+AH35</f>
        <v>0</v>
      </c>
      <c r="AI305" s="37">
        <f>AI260+AI215+AI170+AI125+AI80+AI35</f>
        <v>0</v>
      </c>
      <c r="AJ305" s="37">
        <f>AJ260+AJ215+AJ170+AJ125+AJ80+AJ35</f>
        <v>1</v>
      </c>
      <c r="AK305" s="37">
        <f>AK260+AK215+AK170+AK125+AK80+AK35</f>
        <v>0</v>
      </c>
      <c r="AL305" s="37">
        <f>AL260+AL215+AL170+AL125+AL80+AL35</f>
        <v>0</v>
      </c>
      <c r="AM305" s="37">
        <f>AM260+AM215+AM170+AM125+AM80+AM35</f>
        <v>2</v>
      </c>
      <c r="AN305" s="37">
        <f>AN260+AN215+AN170+AN125+AN80+AN35</f>
        <v>0</v>
      </c>
      <c r="AO305" s="37">
        <f>AO260+AO215+AO170+AO125+AO80+AO35</f>
        <v>0</v>
      </c>
      <c r="AP305" s="37">
        <f>AP260+AP215+AP170+AP125+AP80+AP35</f>
        <v>0</v>
      </c>
      <c r="AQ305" s="46">
        <f>AQ260+AQ215+AQ170+AQ125+AQ80+AQ35</f>
        <v>0</v>
      </c>
      <c r="AR305" s="38">
        <f>SUM(C305:AQ305)</f>
        <v>18</v>
      </c>
    </row>
    <row r="306" spans="1:44" x14ac:dyDescent="0.15">
      <c r="A306" s="41"/>
      <c r="B306" s="45" t="s">
        <v>52</v>
      </c>
      <c r="C306" s="47">
        <f>C261+C216+C171+C126+C81+C36</f>
        <v>0</v>
      </c>
      <c r="D306" s="37">
        <f>D261+D216+D171+D126+D81+D36</f>
        <v>0</v>
      </c>
      <c r="E306" s="37">
        <f>E261+E216+E171+E126+E81+E36</f>
        <v>3</v>
      </c>
      <c r="F306" s="37">
        <f>F261+F216+F171+F126+F81+F36</f>
        <v>0</v>
      </c>
      <c r="G306" s="37">
        <f>G261+G216+G171+G126+G81+G36</f>
        <v>0</v>
      </c>
      <c r="H306" s="37">
        <f>H261+H216+H171+H126+H81+H36</f>
        <v>0</v>
      </c>
      <c r="I306" s="37">
        <f>I261+I216+I171+I126+I81+I36</f>
        <v>1</v>
      </c>
      <c r="J306" s="37">
        <f>J261+J216+J171+J126+J81+J36</f>
        <v>1</v>
      </c>
      <c r="K306" s="37">
        <f>K261+K216+K171+K126+K81+K36</f>
        <v>3</v>
      </c>
      <c r="L306" s="37">
        <f>L261+L216+L171+L126+L81+L36</f>
        <v>0</v>
      </c>
      <c r="M306" s="37">
        <f>M261+M216+M171+M126+M81+M36</f>
        <v>2</v>
      </c>
      <c r="N306" s="37">
        <f>N261+N216+N171+N126+N81+N36</f>
        <v>1</v>
      </c>
      <c r="O306" s="37">
        <f>O261+O216+O171+O126+O81+O36</f>
        <v>0</v>
      </c>
      <c r="P306" s="37">
        <f>P261+P216+P171+P126+P81+P36</f>
        <v>0</v>
      </c>
      <c r="Q306" s="37">
        <f>Q261+Q216+Q171+Q126+Q81+Q36</f>
        <v>1</v>
      </c>
      <c r="R306" s="37">
        <f>R261+R216+R171+R126+R81+R36</f>
        <v>0</v>
      </c>
      <c r="S306" s="37">
        <f>S261+S216+S171+S126+S81+S36</f>
        <v>0</v>
      </c>
      <c r="T306" s="37">
        <f>T261+T216+T171+T126+T81+T36</f>
        <v>2</v>
      </c>
      <c r="U306" s="37">
        <f>U261+U216+U171+U126+U81+U36</f>
        <v>0</v>
      </c>
      <c r="V306" s="37">
        <f>V261+V216+V171+V126+V81+V36</f>
        <v>0</v>
      </c>
      <c r="W306" s="37">
        <f>W261+W216+W171+W126+W81+W36</f>
        <v>0</v>
      </c>
      <c r="X306" s="37">
        <f>X261+X216+X171+X126+X81+X36</f>
        <v>0</v>
      </c>
      <c r="Y306" s="37">
        <f>Y261+Y216+Y171+Y126+Y81+Y36</f>
        <v>0</v>
      </c>
      <c r="Z306" s="37">
        <f>Z261+Z216+Z171+Z126+Z81+Z36</f>
        <v>0</v>
      </c>
      <c r="AA306" s="37">
        <f>AA261+AA216+AA171+AA126+AA81+AA36</f>
        <v>0</v>
      </c>
      <c r="AB306" s="37">
        <f>AB261+AB216+AB171+AB126+AB81+AB36</f>
        <v>0</v>
      </c>
      <c r="AC306" s="37">
        <f>AC261+AC216+AC171+AC126+AC81+AC36</f>
        <v>0</v>
      </c>
      <c r="AD306" s="37">
        <f>AD261+AD216+AD171+AD126+AD81+AD36</f>
        <v>0</v>
      </c>
      <c r="AE306" s="37">
        <f>AE261+AE216+AE171+AE126+AE81+AE36</f>
        <v>0</v>
      </c>
      <c r="AF306" s="37">
        <f>AF261+AF216+AF171+AF126+AF81+AF36</f>
        <v>1</v>
      </c>
      <c r="AG306" s="37">
        <f>AG261+AG216+AG171+AG126+AG81+AG36</f>
        <v>0</v>
      </c>
      <c r="AH306" s="37">
        <f>AH261+AH216+AH171+AH126+AH81+AH36</f>
        <v>0</v>
      </c>
      <c r="AI306" s="37">
        <f>AI261+AI216+AI171+AI126+AI81+AI36</f>
        <v>0</v>
      </c>
      <c r="AJ306" s="37">
        <f>AJ261+AJ216+AJ171+AJ126+AJ81+AJ36</f>
        <v>0</v>
      </c>
      <c r="AK306" s="37">
        <f>AK261+AK216+AK171+AK126+AK81+AK36</f>
        <v>0</v>
      </c>
      <c r="AL306" s="37">
        <f>AL261+AL216+AL171+AL126+AL81+AL36</f>
        <v>0</v>
      </c>
      <c r="AM306" s="37">
        <f>AM261+AM216+AM171+AM126+AM81+AM36</f>
        <v>0</v>
      </c>
      <c r="AN306" s="37">
        <f>AN261+AN216+AN171+AN126+AN81+AN36</f>
        <v>0</v>
      </c>
      <c r="AO306" s="37">
        <f>AO261+AO216+AO171+AO126+AO81+AO36</f>
        <v>0</v>
      </c>
      <c r="AP306" s="37">
        <f>AP261+AP216+AP171+AP126+AP81+AP36</f>
        <v>0</v>
      </c>
      <c r="AQ306" s="46">
        <f>AQ261+AQ216+AQ171+AQ126+AQ81+AQ36</f>
        <v>0</v>
      </c>
      <c r="AR306" s="38">
        <f>SUM(C306:AQ306)</f>
        <v>15</v>
      </c>
    </row>
    <row r="307" spans="1:44" x14ac:dyDescent="0.15">
      <c r="A307" s="41"/>
      <c r="B307" s="45" t="s">
        <v>51</v>
      </c>
      <c r="C307" s="47">
        <f>C262+C217+C172+C127+C82+C37</f>
        <v>0</v>
      </c>
      <c r="D307" s="37">
        <f>D262+D217+D172+D127+D82+D37</f>
        <v>1</v>
      </c>
      <c r="E307" s="37">
        <f>E262+E217+E172+E127+E82+E37</f>
        <v>0</v>
      </c>
      <c r="F307" s="37">
        <f>F262+F217+F172+F127+F82+F37</f>
        <v>0</v>
      </c>
      <c r="G307" s="37">
        <f>G262+G217+G172+G127+G82+G37</f>
        <v>0</v>
      </c>
      <c r="H307" s="37">
        <f>H262+H217+H172+H127+H82+H37</f>
        <v>0</v>
      </c>
      <c r="I307" s="37">
        <f>I262+I217+I172+I127+I82+I37</f>
        <v>1</v>
      </c>
      <c r="J307" s="37">
        <f>J262+J217+J172+J127+J82+J37</f>
        <v>0</v>
      </c>
      <c r="K307" s="37">
        <f>K262+K217+K172+K127+K82+K37</f>
        <v>0</v>
      </c>
      <c r="L307" s="37">
        <f>L262+L217+L172+L127+L82+L37</f>
        <v>0</v>
      </c>
      <c r="M307" s="37">
        <f>M262+M217+M172+M127+M82+M37</f>
        <v>0</v>
      </c>
      <c r="N307" s="37">
        <f>N262+N217+N172+N127+N82+N37</f>
        <v>0</v>
      </c>
      <c r="O307" s="37">
        <f>O262+O217+O172+O127+O82+O37</f>
        <v>0</v>
      </c>
      <c r="P307" s="37">
        <f>P262+P217+P172+P127+P82+P37</f>
        <v>0</v>
      </c>
      <c r="Q307" s="37">
        <f>Q262+Q217+Q172+Q127+Q82+Q37</f>
        <v>0</v>
      </c>
      <c r="R307" s="37">
        <f>R262+R217+R172+R127+R82+R37</f>
        <v>1</v>
      </c>
      <c r="S307" s="37">
        <f>S262+S217+S172+S127+S82+S37</f>
        <v>0</v>
      </c>
      <c r="T307" s="37">
        <f>T262+T217+T172+T127+T82+T37</f>
        <v>0</v>
      </c>
      <c r="U307" s="37">
        <f>U262+U217+U172+U127+U82+U37</f>
        <v>0</v>
      </c>
      <c r="V307" s="37">
        <f>V262+V217+V172+V127+V82+V37</f>
        <v>2</v>
      </c>
      <c r="W307" s="37">
        <f>W262+W217+W172+W127+W82+W37</f>
        <v>0</v>
      </c>
      <c r="X307" s="37">
        <f>X262+X217+X172+X127+X82+X37</f>
        <v>1</v>
      </c>
      <c r="Y307" s="37">
        <f>Y262+Y217+Y172+Y127+Y82+Y37</f>
        <v>0</v>
      </c>
      <c r="Z307" s="37">
        <f>Z262+Z217+Z172+Z127+Z82+Z37</f>
        <v>0</v>
      </c>
      <c r="AA307" s="37">
        <f>AA262+AA217+AA172+AA127+AA82+AA37</f>
        <v>1</v>
      </c>
      <c r="AB307" s="37">
        <f>AB262+AB217+AB172+AB127+AB82+AB37</f>
        <v>0</v>
      </c>
      <c r="AC307" s="37">
        <f>AC262+AC217+AC172+AC127+AC82+AC37</f>
        <v>1</v>
      </c>
      <c r="AD307" s="37">
        <f>AD262+AD217+AD172+AD127+AD82+AD37</f>
        <v>0</v>
      </c>
      <c r="AE307" s="37">
        <f>AE262+AE217+AE172+AE127+AE82+AE37</f>
        <v>0</v>
      </c>
      <c r="AF307" s="37">
        <f>AF262+AF217+AF172+AF127+AF82+AF37</f>
        <v>0</v>
      </c>
      <c r="AG307" s="37">
        <f>AG262+AG217+AG172+AG127+AG82+AG37</f>
        <v>0</v>
      </c>
      <c r="AH307" s="37">
        <f>AH262+AH217+AH172+AH127+AH82+AH37</f>
        <v>0</v>
      </c>
      <c r="AI307" s="37">
        <f>AI262+AI217+AI172+AI127+AI82+AI37</f>
        <v>0</v>
      </c>
      <c r="AJ307" s="37">
        <f>AJ262+AJ217+AJ172+AJ127+AJ82+AJ37</f>
        <v>0</v>
      </c>
      <c r="AK307" s="37">
        <f>AK262+AK217+AK172+AK127+AK82+AK37</f>
        <v>0</v>
      </c>
      <c r="AL307" s="37">
        <f>AL262+AL217+AL172+AL127+AL82+AL37</f>
        <v>0</v>
      </c>
      <c r="AM307" s="37">
        <f>AM262+AM217+AM172+AM127+AM82+AM37</f>
        <v>0</v>
      </c>
      <c r="AN307" s="37">
        <f>AN262+AN217+AN172+AN127+AN82+AN37</f>
        <v>0</v>
      </c>
      <c r="AO307" s="37">
        <f>AO262+AO217+AO172+AO127+AO82+AO37</f>
        <v>0</v>
      </c>
      <c r="AP307" s="37">
        <f>AP262+AP217+AP172+AP127+AP82+AP37</f>
        <v>0</v>
      </c>
      <c r="AQ307" s="46">
        <f>AQ262+AQ217+AQ172+AQ127+AQ82+AQ37</f>
        <v>0</v>
      </c>
      <c r="AR307" s="38">
        <f>SUM(C307:AQ307)</f>
        <v>8</v>
      </c>
    </row>
    <row r="308" spans="1:44" x14ac:dyDescent="0.15">
      <c r="A308" s="41"/>
      <c r="B308" s="45" t="s">
        <v>50</v>
      </c>
      <c r="C308" s="47">
        <f>C263+C218+C173+C128+C83+C38</f>
        <v>0</v>
      </c>
      <c r="D308" s="37">
        <f>D263+D218+D173+D128+D83+D38</f>
        <v>1</v>
      </c>
      <c r="E308" s="37">
        <f>E263+E218+E173+E128+E83+E38</f>
        <v>0</v>
      </c>
      <c r="F308" s="37">
        <f>F263+F218+F173+F128+F83+F38</f>
        <v>0</v>
      </c>
      <c r="G308" s="37">
        <f>G263+G218+G173+G128+G83+G38</f>
        <v>0</v>
      </c>
      <c r="H308" s="37">
        <f>H263+H218+H173+H128+H83+H38</f>
        <v>0</v>
      </c>
      <c r="I308" s="37">
        <f>I263+I218+I173+I128+I83+I38</f>
        <v>1</v>
      </c>
      <c r="J308" s="37">
        <f>J263+J218+J173+J128+J83+J38</f>
        <v>0</v>
      </c>
      <c r="K308" s="37">
        <f>K263+K218+K173+K128+K83+K38</f>
        <v>0</v>
      </c>
      <c r="L308" s="37">
        <f>L263+L218+L173+L128+L83+L38</f>
        <v>0</v>
      </c>
      <c r="M308" s="37">
        <f>M263+M218+M173+M128+M83+M38</f>
        <v>0</v>
      </c>
      <c r="N308" s="37">
        <f>N263+N218+N173+N128+N83+N38</f>
        <v>0</v>
      </c>
      <c r="O308" s="37">
        <f>O263+O218+O173+O128+O83+O38</f>
        <v>0</v>
      </c>
      <c r="P308" s="37">
        <f>P263+P218+P173+P128+P83+P38</f>
        <v>0</v>
      </c>
      <c r="Q308" s="37">
        <f>Q263+Q218+Q173+Q128+Q83+Q38</f>
        <v>0</v>
      </c>
      <c r="R308" s="37">
        <f>R263+R218+R173+R128+R83+R38</f>
        <v>0</v>
      </c>
      <c r="S308" s="37">
        <f>S263+S218+S173+S128+S83+S38</f>
        <v>0</v>
      </c>
      <c r="T308" s="37">
        <f>T263+T218+T173+T128+T83+T38</f>
        <v>0</v>
      </c>
      <c r="U308" s="37">
        <f>U263+U218+U173+U128+U83+U38</f>
        <v>0</v>
      </c>
      <c r="V308" s="37">
        <f>V263+V218+V173+V128+V83+V38</f>
        <v>0</v>
      </c>
      <c r="W308" s="37">
        <f>W263+W218+W173+W128+W83+W38</f>
        <v>0</v>
      </c>
      <c r="X308" s="37">
        <f>X263+X218+X173+X128+X83+X38</f>
        <v>0</v>
      </c>
      <c r="Y308" s="37">
        <f>Y263+Y218+Y173+Y128+Y83+Y38</f>
        <v>0</v>
      </c>
      <c r="Z308" s="37">
        <f>Z263+Z218+Z173+Z128+Z83+Z38</f>
        <v>0</v>
      </c>
      <c r="AA308" s="37">
        <f>AA263+AA218+AA173+AA128+AA83+AA38</f>
        <v>0</v>
      </c>
      <c r="AB308" s="37">
        <f>AB263+AB218+AB173+AB128+AB83+AB38</f>
        <v>0</v>
      </c>
      <c r="AC308" s="37">
        <f>AC263+AC218+AC173+AC128+AC83+AC38</f>
        <v>0</v>
      </c>
      <c r="AD308" s="37">
        <f>AD263+AD218+AD173+AD128+AD83+AD38</f>
        <v>0</v>
      </c>
      <c r="AE308" s="37">
        <f>AE263+AE218+AE173+AE128+AE83+AE38</f>
        <v>0</v>
      </c>
      <c r="AF308" s="37">
        <f>AF263+AF218+AF173+AF128+AF83+AF38</f>
        <v>0</v>
      </c>
      <c r="AG308" s="37">
        <f>AG263+AG218+AG173+AG128+AG83+AG38</f>
        <v>0</v>
      </c>
      <c r="AH308" s="37">
        <f>AH263+AH218+AH173+AH128+AH83+AH38</f>
        <v>0</v>
      </c>
      <c r="AI308" s="37">
        <f>AI263+AI218+AI173+AI128+AI83+AI38</f>
        <v>1</v>
      </c>
      <c r="AJ308" s="37">
        <f>AJ263+AJ218+AJ173+AJ128+AJ83+AJ38</f>
        <v>0</v>
      </c>
      <c r="AK308" s="37">
        <f>AK263+AK218+AK173+AK128+AK83+AK38</f>
        <v>0</v>
      </c>
      <c r="AL308" s="37">
        <f>AL263+AL218+AL173+AL128+AL83+AL38</f>
        <v>1</v>
      </c>
      <c r="AM308" s="37">
        <f>AM263+AM218+AM173+AM128+AM83+AM38</f>
        <v>0</v>
      </c>
      <c r="AN308" s="37">
        <f>AN263+AN218+AN173+AN128+AN83+AN38</f>
        <v>0</v>
      </c>
      <c r="AO308" s="37">
        <f>AO263+AO218+AO173+AO128+AO83+AO38</f>
        <v>0</v>
      </c>
      <c r="AP308" s="37">
        <f>AP263+AP218+AP173+AP128+AP83+AP38</f>
        <v>0</v>
      </c>
      <c r="AQ308" s="46">
        <f>AQ263+AQ218+AQ173+AQ128+AQ83+AQ38</f>
        <v>0</v>
      </c>
      <c r="AR308" s="38">
        <f>SUM(C308:AQ308)</f>
        <v>4</v>
      </c>
    </row>
    <row r="309" spans="1:44" x14ac:dyDescent="0.15">
      <c r="A309" s="41"/>
      <c r="B309" s="45" t="s">
        <v>49</v>
      </c>
      <c r="C309" s="47">
        <f>C264+C219+C174+C129+C84+C39</f>
        <v>0</v>
      </c>
      <c r="D309" s="37">
        <f>D264+D219+D174+D129+D84+D39</f>
        <v>0</v>
      </c>
      <c r="E309" s="37">
        <f>E264+E219+E174+E129+E84+E39</f>
        <v>0</v>
      </c>
      <c r="F309" s="37">
        <f>F264+F219+F174+F129+F84+F39</f>
        <v>0</v>
      </c>
      <c r="G309" s="37">
        <f>G264+G219+G174+G129+G84+G39</f>
        <v>0</v>
      </c>
      <c r="H309" s="37">
        <f>H264+H219+H174+H129+H84+H39</f>
        <v>1</v>
      </c>
      <c r="I309" s="37">
        <f>I264+I219+I174+I129+I84+I39</f>
        <v>0</v>
      </c>
      <c r="J309" s="37">
        <f>J264+J219+J174+J129+J84+J39</f>
        <v>1</v>
      </c>
      <c r="K309" s="37">
        <f>K264+K219+K174+K129+K84+K39</f>
        <v>0</v>
      </c>
      <c r="L309" s="37">
        <f>L264+L219+L174+L129+L84+L39</f>
        <v>0</v>
      </c>
      <c r="M309" s="37">
        <f>M264+M219+M174+M129+M84+M39</f>
        <v>0</v>
      </c>
      <c r="N309" s="37">
        <f>N264+N219+N174+N129+N84+N39</f>
        <v>0</v>
      </c>
      <c r="O309" s="37">
        <f>O264+O219+O174+O129+O84+O39</f>
        <v>0</v>
      </c>
      <c r="P309" s="37">
        <f>P264+P219+P174+P129+P84+P39</f>
        <v>0</v>
      </c>
      <c r="Q309" s="37">
        <f>Q264+Q219+Q174+Q129+Q84+Q39</f>
        <v>0</v>
      </c>
      <c r="R309" s="37">
        <f>R264+R219+R174+R129+R84+R39</f>
        <v>0</v>
      </c>
      <c r="S309" s="37">
        <f>S264+S219+S174+S129+S84+S39</f>
        <v>0</v>
      </c>
      <c r="T309" s="37">
        <f>T264+T219+T174+T129+T84+T39</f>
        <v>0</v>
      </c>
      <c r="U309" s="37">
        <f>U264+U219+U174+U129+U84+U39</f>
        <v>2</v>
      </c>
      <c r="V309" s="37">
        <f>V264+V219+V174+V129+V84+V39</f>
        <v>0</v>
      </c>
      <c r="W309" s="37">
        <f>W264+W219+W174+W129+W84+W39</f>
        <v>0</v>
      </c>
      <c r="X309" s="37">
        <f>X264+X219+X174+X129+X84+X39</f>
        <v>0</v>
      </c>
      <c r="Y309" s="37">
        <f>Y264+Y219+Y174+Y129+Y84+Y39</f>
        <v>0</v>
      </c>
      <c r="Z309" s="37">
        <f>Z264+Z219+Z174+Z129+Z84+Z39</f>
        <v>1</v>
      </c>
      <c r="AA309" s="37">
        <f>AA264+AA219+AA174+AA129+AA84+AA39</f>
        <v>0</v>
      </c>
      <c r="AB309" s="37">
        <f>AB264+AB219+AB174+AB129+AB84+AB39</f>
        <v>0</v>
      </c>
      <c r="AC309" s="37">
        <f>AC264+AC219+AC174+AC129+AC84+AC39</f>
        <v>1</v>
      </c>
      <c r="AD309" s="37">
        <f>AD264+AD219+AD174+AD129+AD84+AD39</f>
        <v>0</v>
      </c>
      <c r="AE309" s="37">
        <f>AE264+AE219+AE174+AE129+AE84+AE39</f>
        <v>0</v>
      </c>
      <c r="AF309" s="37">
        <f>AF264+AF219+AF174+AF129+AF84+AF39</f>
        <v>0</v>
      </c>
      <c r="AG309" s="37">
        <f>AG264+AG219+AG174+AG129+AG84+AG39</f>
        <v>0</v>
      </c>
      <c r="AH309" s="37">
        <f>AH264+AH219+AH174+AH129+AH84+AH39</f>
        <v>0</v>
      </c>
      <c r="AI309" s="37">
        <f>AI264+AI219+AI174+AI129+AI84+AI39</f>
        <v>0</v>
      </c>
      <c r="AJ309" s="37">
        <f>AJ264+AJ219+AJ174+AJ129+AJ84+AJ39</f>
        <v>0</v>
      </c>
      <c r="AK309" s="37">
        <f>AK264+AK219+AK174+AK129+AK84+AK39</f>
        <v>1</v>
      </c>
      <c r="AL309" s="37">
        <f>AL264+AL219+AL174+AL129+AL84+AL39</f>
        <v>1</v>
      </c>
      <c r="AM309" s="37">
        <f>AM264+AM219+AM174+AM129+AM84+AM39</f>
        <v>0</v>
      </c>
      <c r="AN309" s="37">
        <f>AN264+AN219+AN174+AN129+AN84+AN39</f>
        <v>1</v>
      </c>
      <c r="AO309" s="37">
        <f>AO264+AO219+AO174+AO129+AO84+AO39</f>
        <v>0</v>
      </c>
      <c r="AP309" s="37">
        <f>AP264+AP219+AP174+AP129+AP84+AP39</f>
        <v>0</v>
      </c>
      <c r="AQ309" s="46">
        <f>AQ264+AQ219+AQ174+AQ129+AQ84+AQ39</f>
        <v>1</v>
      </c>
      <c r="AR309" s="38">
        <f>SUM(C309:AQ309)</f>
        <v>10</v>
      </c>
    </row>
    <row r="310" spans="1:44" x14ac:dyDescent="0.15">
      <c r="A310" s="41"/>
      <c r="B310" s="45" t="s">
        <v>48</v>
      </c>
      <c r="C310" s="47">
        <f>C265+C220+C175+C130+C85+C40</f>
        <v>0</v>
      </c>
      <c r="D310" s="37">
        <f>D265+D220+D175+D130+D85+D40</f>
        <v>0</v>
      </c>
      <c r="E310" s="37">
        <f>E265+E220+E175+E130+E85+E40</f>
        <v>0</v>
      </c>
      <c r="F310" s="37">
        <f>F265+F220+F175+F130+F85+F40</f>
        <v>0</v>
      </c>
      <c r="G310" s="37">
        <f>G265+G220+G175+G130+G85+G40</f>
        <v>1</v>
      </c>
      <c r="H310" s="37">
        <f>H265+H220+H175+H130+H85+H40</f>
        <v>1</v>
      </c>
      <c r="I310" s="37">
        <f>I265+I220+I175+I130+I85+I40</f>
        <v>0</v>
      </c>
      <c r="J310" s="37">
        <f>J265+J220+J175+J130+J85+J40</f>
        <v>0</v>
      </c>
      <c r="K310" s="37">
        <f>K265+K220+K175+K130+K85+K40</f>
        <v>0</v>
      </c>
      <c r="L310" s="37">
        <f>L265+L220+L175+L130+L85+L40</f>
        <v>0</v>
      </c>
      <c r="M310" s="37">
        <f>M265+M220+M175+M130+M85+M40</f>
        <v>2</v>
      </c>
      <c r="N310" s="37">
        <f>N265+N220+N175+N130+N85+N40</f>
        <v>0</v>
      </c>
      <c r="O310" s="37">
        <f>O265+O220+O175+O130+O85+O40</f>
        <v>0</v>
      </c>
      <c r="P310" s="37">
        <f>P265+P220+P175+P130+P85+P40</f>
        <v>0</v>
      </c>
      <c r="Q310" s="37">
        <f>Q265+Q220+Q175+Q130+Q85+Q40</f>
        <v>0</v>
      </c>
      <c r="R310" s="37">
        <f>R265+R220+R175+R130+R85+R40</f>
        <v>0</v>
      </c>
      <c r="S310" s="37">
        <f>S265+S220+S175+S130+S85+S40</f>
        <v>0</v>
      </c>
      <c r="T310" s="37">
        <f>T265+T220+T175+T130+T85+T40</f>
        <v>1</v>
      </c>
      <c r="U310" s="37">
        <f>U265+U220+U175+U130+U85+U40</f>
        <v>0</v>
      </c>
      <c r="V310" s="37">
        <f>V265+V220+V175+V130+V85+V40</f>
        <v>2</v>
      </c>
      <c r="W310" s="37">
        <f>W265+W220+W175+W130+W85+W40</f>
        <v>1</v>
      </c>
      <c r="X310" s="37">
        <f>X265+X220+X175+X130+X85+X40</f>
        <v>0</v>
      </c>
      <c r="Y310" s="37">
        <f>Y265+Y220+Y175+Y130+Y85+Y40</f>
        <v>0</v>
      </c>
      <c r="Z310" s="37">
        <f>Z265+Z220+Z175+Z130+Z85+Z40</f>
        <v>0</v>
      </c>
      <c r="AA310" s="37">
        <f>AA265+AA220+AA175+AA130+AA85+AA40</f>
        <v>0</v>
      </c>
      <c r="AB310" s="37">
        <f>AB265+AB220+AB175+AB130+AB85+AB40</f>
        <v>0</v>
      </c>
      <c r="AC310" s="37">
        <f>AC265+AC220+AC175+AC130+AC85+AC40</f>
        <v>2</v>
      </c>
      <c r="AD310" s="37">
        <f>AD265+AD220+AD175+AD130+AD85+AD40</f>
        <v>1</v>
      </c>
      <c r="AE310" s="37">
        <f>AE265+AE220+AE175+AE130+AE85+AE40</f>
        <v>0</v>
      </c>
      <c r="AF310" s="37">
        <f>AF265+AF220+AF175+AF130+AF85+AF40</f>
        <v>0</v>
      </c>
      <c r="AG310" s="37">
        <f>AG265+AG220+AG175+AG130+AG85+AG40</f>
        <v>0</v>
      </c>
      <c r="AH310" s="37">
        <f>AH265+AH220+AH175+AH130+AH85+AH40</f>
        <v>0</v>
      </c>
      <c r="AI310" s="37">
        <f>AI265+AI220+AI175+AI130+AI85+AI40</f>
        <v>2</v>
      </c>
      <c r="AJ310" s="37">
        <f>AJ265+AJ220+AJ175+AJ130+AJ85+AJ40</f>
        <v>1</v>
      </c>
      <c r="AK310" s="37">
        <f>AK265+AK220+AK175+AK130+AK85+AK40</f>
        <v>1</v>
      </c>
      <c r="AL310" s="37">
        <f>AL265+AL220+AL175+AL130+AL85+AL40</f>
        <v>0</v>
      </c>
      <c r="AM310" s="37">
        <f>AM265+AM220+AM175+AM130+AM85+AM40</f>
        <v>0</v>
      </c>
      <c r="AN310" s="37">
        <f>AN265+AN220+AN175+AN130+AN85+AN40</f>
        <v>0</v>
      </c>
      <c r="AO310" s="37">
        <f>AO265+AO220+AO175+AO130+AO85+AO40</f>
        <v>0</v>
      </c>
      <c r="AP310" s="37">
        <f>AP265+AP220+AP175+AP130+AP85+AP40</f>
        <v>1</v>
      </c>
      <c r="AQ310" s="46">
        <f>AQ265+AQ220+AQ175+AQ130+AQ85+AQ40</f>
        <v>2</v>
      </c>
      <c r="AR310" s="38">
        <f>SUM(C310:AQ310)</f>
        <v>18</v>
      </c>
    </row>
    <row r="311" spans="1:44" x14ac:dyDescent="0.15">
      <c r="A311" s="41"/>
      <c r="B311" s="45" t="s">
        <v>47</v>
      </c>
      <c r="C311" s="47">
        <f>C266+C221+C176+C131+C86+C41</f>
        <v>0</v>
      </c>
      <c r="D311" s="37">
        <f>D266+D221+D176+D131+D86+D41</f>
        <v>0</v>
      </c>
      <c r="E311" s="37">
        <f>E266+E221+E176+E131+E86+E41</f>
        <v>0</v>
      </c>
      <c r="F311" s="37">
        <f>F266+F221+F176+F131+F86+F41</f>
        <v>0</v>
      </c>
      <c r="G311" s="37">
        <f>G266+G221+G176+G131+G86+G41</f>
        <v>0</v>
      </c>
      <c r="H311" s="37">
        <f>H266+H221+H176+H131+H86+H41</f>
        <v>1</v>
      </c>
      <c r="I311" s="37">
        <f>I266+I221+I176+I131+I86+I41</f>
        <v>0</v>
      </c>
      <c r="J311" s="37">
        <f>J266+J221+J176+J131+J86+J41</f>
        <v>0</v>
      </c>
      <c r="K311" s="37">
        <f>K266+K221+K176+K131+K86+K41</f>
        <v>0</v>
      </c>
      <c r="L311" s="37">
        <f>L266+L221+L176+L131+L86+L41</f>
        <v>0</v>
      </c>
      <c r="M311" s="37">
        <f>M266+M221+M176+M131+M86+M41</f>
        <v>0</v>
      </c>
      <c r="N311" s="37">
        <f>N266+N221+N176+N131+N86+N41</f>
        <v>0</v>
      </c>
      <c r="O311" s="37">
        <f>O266+O221+O176+O131+O86+O41</f>
        <v>0</v>
      </c>
      <c r="P311" s="37">
        <f>P266+P221+P176+P131+P86+P41</f>
        <v>0</v>
      </c>
      <c r="Q311" s="37">
        <f>Q266+Q221+Q176+Q131+Q86+Q41</f>
        <v>0</v>
      </c>
      <c r="R311" s="37">
        <f>R266+R221+R176+R131+R86+R41</f>
        <v>0</v>
      </c>
      <c r="S311" s="37">
        <f>S266+S221+S176+S131+S86+S41</f>
        <v>0</v>
      </c>
      <c r="T311" s="37">
        <f>T266+T221+T176+T131+T86+T41</f>
        <v>2</v>
      </c>
      <c r="U311" s="37">
        <f>U266+U221+U176+U131+U86+U41</f>
        <v>0</v>
      </c>
      <c r="V311" s="37">
        <f>V266+V221+V176+V131+V86+V41</f>
        <v>0</v>
      </c>
      <c r="W311" s="37">
        <f>W266+W221+W176+W131+W86+W41</f>
        <v>0</v>
      </c>
      <c r="X311" s="37">
        <f>X266+X221+X176+X131+X86+X41</f>
        <v>0</v>
      </c>
      <c r="Y311" s="37">
        <f>Y266+Y221+Y176+Y131+Y86+Y41</f>
        <v>0</v>
      </c>
      <c r="Z311" s="37">
        <f>Z266+Z221+Z176+Z131+Z86+Z41</f>
        <v>0</v>
      </c>
      <c r="AA311" s="37">
        <f>AA266+AA221+AA176+AA131+AA86+AA41</f>
        <v>1</v>
      </c>
      <c r="AB311" s="37">
        <f>AB266+AB221+AB176+AB131+AB86+AB41</f>
        <v>0</v>
      </c>
      <c r="AC311" s="37">
        <f>AC266+AC221+AC176+AC131+AC86+AC41</f>
        <v>0</v>
      </c>
      <c r="AD311" s="37">
        <f>AD266+AD221+AD176+AD131+AD86+AD41</f>
        <v>0</v>
      </c>
      <c r="AE311" s="37">
        <f>AE266+AE221+AE176+AE131+AE86+AE41</f>
        <v>0</v>
      </c>
      <c r="AF311" s="37">
        <f>AF266+AF221+AF176+AF131+AF86+AF41</f>
        <v>2</v>
      </c>
      <c r="AG311" s="37">
        <f>AG266+AG221+AG176+AG131+AG86+AG41</f>
        <v>0</v>
      </c>
      <c r="AH311" s="37">
        <f>AH266+AH221+AH176+AH131+AH86+AH41</f>
        <v>0</v>
      </c>
      <c r="AI311" s="37">
        <f>AI266+AI221+AI176+AI131+AI86+AI41</f>
        <v>0</v>
      </c>
      <c r="AJ311" s="37">
        <f>AJ266+AJ221+AJ176+AJ131+AJ86+AJ41</f>
        <v>0</v>
      </c>
      <c r="AK311" s="37">
        <f>AK266+AK221+AK176+AK131+AK86+AK41</f>
        <v>1</v>
      </c>
      <c r="AL311" s="37">
        <f>AL266+AL221+AL176+AL131+AL86+AL41</f>
        <v>0</v>
      </c>
      <c r="AM311" s="37">
        <f>AM266+AM221+AM176+AM131+AM86+AM41</f>
        <v>0</v>
      </c>
      <c r="AN311" s="37">
        <f>AN266+AN221+AN176+AN131+AN86+AN41</f>
        <v>0</v>
      </c>
      <c r="AO311" s="37">
        <f>AO266+AO221+AO176+AO131+AO86+AO41</f>
        <v>0</v>
      </c>
      <c r="AP311" s="37">
        <f>AP266+AP221+AP176+AP131+AP86+AP41</f>
        <v>0</v>
      </c>
      <c r="AQ311" s="46">
        <f>AQ266+AQ221+AQ176+AQ131+AQ86+AQ41</f>
        <v>0</v>
      </c>
      <c r="AR311" s="38">
        <f>SUM(C311:AQ311)</f>
        <v>7</v>
      </c>
    </row>
    <row r="312" spans="1:44" x14ac:dyDescent="0.15">
      <c r="A312" s="41"/>
      <c r="B312" s="45" t="s">
        <v>46</v>
      </c>
      <c r="C312" s="47">
        <f>C267+C222+C177+C132+C87+C42</f>
        <v>0</v>
      </c>
      <c r="D312" s="37">
        <f>D267+D222+D177+D132+D87+D42</f>
        <v>0</v>
      </c>
      <c r="E312" s="37">
        <f>E267+E222+E177+E132+E87+E42</f>
        <v>0</v>
      </c>
      <c r="F312" s="37">
        <f>F267+F222+F177+F132+F87+F42</f>
        <v>0</v>
      </c>
      <c r="G312" s="37">
        <f>G267+G222+G177+G132+G87+G42</f>
        <v>0</v>
      </c>
      <c r="H312" s="37">
        <f>H267+H222+H177+H132+H87+H42</f>
        <v>0</v>
      </c>
      <c r="I312" s="37">
        <f>I267+I222+I177+I132+I87+I42</f>
        <v>0</v>
      </c>
      <c r="J312" s="37">
        <f>J267+J222+J177+J132+J87+J42</f>
        <v>0</v>
      </c>
      <c r="K312" s="37">
        <f>K267+K222+K177+K132+K87+K42</f>
        <v>0</v>
      </c>
      <c r="L312" s="37">
        <f>L267+L222+L177+L132+L87+L42</f>
        <v>0</v>
      </c>
      <c r="M312" s="37">
        <f>M267+M222+M177+M132+M87+M42</f>
        <v>0</v>
      </c>
      <c r="N312" s="37">
        <f>N267+N222+N177+N132+N87+N42</f>
        <v>0</v>
      </c>
      <c r="O312" s="37">
        <f>O267+O222+O177+O132+O87+O42</f>
        <v>0</v>
      </c>
      <c r="P312" s="37">
        <f>P267+P222+P177+P132+P87+P42</f>
        <v>0</v>
      </c>
      <c r="Q312" s="37">
        <f>Q267+Q222+Q177+Q132+Q87+Q42</f>
        <v>0</v>
      </c>
      <c r="R312" s="37">
        <f>R267+R222+R177+R132+R87+R42</f>
        <v>0</v>
      </c>
      <c r="S312" s="37">
        <f>S267+S222+S177+S132+S87+S42</f>
        <v>0</v>
      </c>
      <c r="T312" s="37">
        <f>T267+T222+T177+T132+T87+T42</f>
        <v>0</v>
      </c>
      <c r="U312" s="37">
        <f>U267+U222+U177+U132+U87+U42</f>
        <v>0</v>
      </c>
      <c r="V312" s="37">
        <f>V267+V222+V177+V132+V87+V42</f>
        <v>0</v>
      </c>
      <c r="W312" s="37">
        <f>W267+W222+W177+W132+W87+W42</f>
        <v>0</v>
      </c>
      <c r="X312" s="37">
        <f>X267+X222+X177+X132+X87+X42</f>
        <v>0</v>
      </c>
      <c r="Y312" s="37">
        <f>Y267+Y222+Y177+Y132+Y87+Y42</f>
        <v>0</v>
      </c>
      <c r="Z312" s="37">
        <f>Z267+Z222+Z177+Z132+Z87+Z42</f>
        <v>0</v>
      </c>
      <c r="AA312" s="37">
        <f>AA267+AA222+AA177+AA132+AA87+AA42</f>
        <v>0</v>
      </c>
      <c r="AB312" s="37">
        <f>AB267+AB222+AB177+AB132+AB87+AB42</f>
        <v>0</v>
      </c>
      <c r="AC312" s="37">
        <f>AC267+AC222+AC177+AC132+AC87+AC42</f>
        <v>0</v>
      </c>
      <c r="AD312" s="37">
        <f>AD267+AD222+AD177+AD132+AD87+AD42</f>
        <v>0</v>
      </c>
      <c r="AE312" s="37">
        <f>AE267+AE222+AE177+AE132+AE87+AE42</f>
        <v>0</v>
      </c>
      <c r="AF312" s="37">
        <f>AF267+AF222+AF177+AF132+AF87+AF42</f>
        <v>0</v>
      </c>
      <c r="AG312" s="37">
        <f>AG267+AG222+AG177+AG132+AG87+AG42</f>
        <v>0</v>
      </c>
      <c r="AH312" s="37">
        <f>AH267+AH222+AH177+AH132+AH87+AH42</f>
        <v>0</v>
      </c>
      <c r="AI312" s="37">
        <f>AI267+AI222+AI177+AI132+AI87+AI42</f>
        <v>0</v>
      </c>
      <c r="AJ312" s="37">
        <f>AJ267+AJ222+AJ177+AJ132+AJ87+AJ42</f>
        <v>0</v>
      </c>
      <c r="AK312" s="37">
        <f>AK267+AK222+AK177+AK132+AK87+AK42</f>
        <v>0</v>
      </c>
      <c r="AL312" s="37">
        <f>AL267+AL222+AL177+AL132+AL87+AL42</f>
        <v>1</v>
      </c>
      <c r="AM312" s="37">
        <f>AM267+AM222+AM177+AM132+AM87+AM42</f>
        <v>0</v>
      </c>
      <c r="AN312" s="37">
        <f>AN267+AN222+AN177+AN132+AN87+AN42</f>
        <v>0</v>
      </c>
      <c r="AO312" s="37">
        <f>AO267+AO222+AO177+AO132+AO87+AO42</f>
        <v>1</v>
      </c>
      <c r="AP312" s="37">
        <f>AP267+AP222+AP177+AP132+AP87+AP42</f>
        <v>0</v>
      </c>
      <c r="AQ312" s="46">
        <f>AQ267+AQ222+AQ177+AQ132+AQ87+AQ42</f>
        <v>0</v>
      </c>
      <c r="AR312" s="38">
        <f>SUM(C312:AQ312)</f>
        <v>2</v>
      </c>
    </row>
    <row r="313" spans="1:44" ht="14" thickBot="1" x14ac:dyDescent="0.2">
      <c r="A313" s="41"/>
      <c r="B313" s="45" t="s">
        <v>45</v>
      </c>
      <c r="C313" s="44">
        <f>C268+C223+C178+C133+C88+C43</f>
        <v>0</v>
      </c>
      <c r="D313" s="43">
        <f>D268+D223+D178+D133+D88+D43</f>
        <v>0</v>
      </c>
      <c r="E313" s="43">
        <f>E268+E223+E178+E133+E88+E43</f>
        <v>0</v>
      </c>
      <c r="F313" s="43">
        <f>F268+F223+F178+F133+F88+F43</f>
        <v>0</v>
      </c>
      <c r="G313" s="43">
        <f>G268+G223+G178+G133+G88+G43</f>
        <v>0</v>
      </c>
      <c r="H313" s="43">
        <f>H268+H223+H178+H133+H88+H43</f>
        <v>0</v>
      </c>
      <c r="I313" s="43">
        <f>I268+I223+I178+I133+I88+I43</f>
        <v>0</v>
      </c>
      <c r="J313" s="43">
        <f>J268+J223+J178+J133+J88+J43</f>
        <v>0</v>
      </c>
      <c r="K313" s="43">
        <f>K268+K223+K178+K133+K88+K43</f>
        <v>1</v>
      </c>
      <c r="L313" s="43">
        <f>L268+L223+L178+L133+L88+L43</f>
        <v>0</v>
      </c>
      <c r="M313" s="43">
        <f>M268+M223+M178+M133+M88+M43</f>
        <v>0</v>
      </c>
      <c r="N313" s="43">
        <f>N268+N223+N178+N133+N88+N43</f>
        <v>0</v>
      </c>
      <c r="O313" s="43">
        <f>O268+O223+O178+O133+O88+O43</f>
        <v>0</v>
      </c>
      <c r="P313" s="43">
        <f>P268+P223+P178+P133+P88+P43</f>
        <v>0</v>
      </c>
      <c r="Q313" s="43">
        <f>Q268+Q223+Q178+Q133+Q88+Q43</f>
        <v>0</v>
      </c>
      <c r="R313" s="43">
        <f>R268+R223+R178+R133+R88+R43</f>
        <v>0</v>
      </c>
      <c r="S313" s="43">
        <f>S268+S223+S178+S133+S88+S43</f>
        <v>0</v>
      </c>
      <c r="T313" s="43">
        <f>T268+T223+T178+T133+T88+T43</f>
        <v>0</v>
      </c>
      <c r="U313" s="43">
        <f>U268+U223+U178+U133+U88+U43</f>
        <v>0</v>
      </c>
      <c r="V313" s="43">
        <f>V268+V223+V178+V133+V88+V43</f>
        <v>0</v>
      </c>
      <c r="W313" s="43">
        <f>W268+W223+W178+W133+W88+W43</f>
        <v>0</v>
      </c>
      <c r="X313" s="43">
        <f>X268+X223+X178+X133+X88+X43</f>
        <v>0</v>
      </c>
      <c r="Y313" s="43">
        <f>Y268+Y223+Y178+Y133+Y88+Y43</f>
        <v>0</v>
      </c>
      <c r="Z313" s="43">
        <f>Z268+Z223+Z178+Z133+Z88+Z43</f>
        <v>0</v>
      </c>
      <c r="AA313" s="43">
        <f>AA268+AA223+AA178+AA133+AA88+AA43</f>
        <v>0</v>
      </c>
      <c r="AB313" s="43">
        <f>AB268+AB223+AB178+AB133+AB88+AB43</f>
        <v>0</v>
      </c>
      <c r="AC313" s="43">
        <f>AC268+AC223+AC178+AC133+AC88+AC43</f>
        <v>0</v>
      </c>
      <c r="AD313" s="43">
        <f>AD268+AD223+AD178+AD133+AD88+AD43</f>
        <v>0</v>
      </c>
      <c r="AE313" s="43">
        <f>AE268+AE223+AE178+AE133+AE88+AE43</f>
        <v>0</v>
      </c>
      <c r="AF313" s="43">
        <f>AF268+AF223+AF178+AF133+AF88+AF43</f>
        <v>0</v>
      </c>
      <c r="AG313" s="43">
        <f>AG268+AG223+AG178+AG133+AG88+AG43</f>
        <v>0</v>
      </c>
      <c r="AH313" s="43">
        <f>AH268+AH223+AH178+AH133+AH88+AH43</f>
        <v>0</v>
      </c>
      <c r="AI313" s="43">
        <f>AI268+AI223+AI178+AI133+AI88+AI43</f>
        <v>0</v>
      </c>
      <c r="AJ313" s="43">
        <f>AJ268+AJ223+AJ178+AJ133+AJ88+AJ43</f>
        <v>0</v>
      </c>
      <c r="AK313" s="43">
        <f>AK268+AK223+AK178+AK133+AK88+AK43</f>
        <v>0</v>
      </c>
      <c r="AL313" s="43">
        <f>AL268+AL223+AL178+AL133+AL88+AL43</f>
        <v>0</v>
      </c>
      <c r="AM313" s="43">
        <f>AM268+AM223+AM178+AM133+AM88+AM43</f>
        <v>1</v>
      </c>
      <c r="AN313" s="43">
        <f>AN268+AN223+AN178+AN133+AN88+AN43</f>
        <v>0</v>
      </c>
      <c r="AO313" s="43">
        <f>AO268+AO223+AO178+AO133+AO88+AO43</f>
        <v>0</v>
      </c>
      <c r="AP313" s="43">
        <f>AP268+AP223+AP178+AP133+AP88+AP43</f>
        <v>0</v>
      </c>
      <c r="AQ313" s="42">
        <f>AQ268+AQ223+AQ178+AQ133+AQ88+AQ43</f>
        <v>0</v>
      </c>
      <c r="AR313" s="38">
        <f>SUM(C313:AQ313)</f>
        <v>2</v>
      </c>
    </row>
    <row r="314" spans="1:44" x14ac:dyDescent="0.15">
      <c r="A314" s="41"/>
      <c r="B314" s="40"/>
      <c r="C314" s="39">
        <f>SUM(C273:C313)</f>
        <v>4</v>
      </c>
      <c r="D314" s="39">
        <f>SUM(D273:D313)</f>
        <v>13</v>
      </c>
      <c r="E314" s="39">
        <f>SUM(E273:E313)</f>
        <v>14</v>
      </c>
      <c r="F314" s="39">
        <f>SUM(F273:F313)</f>
        <v>6</v>
      </c>
      <c r="G314" s="39">
        <f>SUM(G273:G313)</f>
        <v>7</v>
      </c>
      <c r="H314" s="39">
        <f>SUM(H273:H313)</f>
        <v>7</v>
      </c>
      <c r="I314" s="39">
        <f>SUM(I273:I313)</f>
        <v>7</v>
      </c>
      <c r="J314" s="39">
        <f>SUM(J273:J313)</f>
        <v>8</v>
      </c>
      <c r="K314" s="39">
        <f>SUM(K273:K313)</f>
        <v>11</v>
      </c>
      <c r="L314" s="39">
        <f>SUM(L273:L313)</f>
        <v>6</v>
      </c>
      <c r="M314" s="39">
        <f>SUM(M273:M313)</f>
        <v>15</v>
      </c>
      <c r="N314" s="39">
        <f>SUM(N273:N313)</f>
        <v>9</v>
      </c>
      <c r="O314" s="39">
        <f>SUM(O273:O313)</f>
        <v>8</v>
      </c>
      <c r="P314" s="39">
        <f>SUM(P273:P313)</f>
        <v>7</v>
      </c>
      <c r="Q314" s="39">
        <f>SUM(Q273:Q313)</f>
        <v>13</v>
      </c>
      <c r="R314" s="39">
        <f>SUM(R273:R313)</f>
        <v>11</v>
      </c>
      <c r="S314" s="39">
        <f>SUM(S273:S313)</f>
        <v>4</v>
      </c>
      <c r="T314" s="39">
        <f>SUM(T273:T313)</f>
        <v>15</v>
      </c>
      <c r="U314" s="39">
        <f>SUM(U273:U313)</f>
        <v>12</v>
      </c>
      <c r="V314" s="39">
        <f>SUM(V273:V313)</f>
        <v>13</v>
      </c>
      <c r="W314" s="39">
        <f>SUM(W273:W313)</f>
        <v>2</v>
      </c>
      <c r="X314" s="39">
        <f>SUM(X273:X313)</f>
        <v>8</v>
      </c>
      <c r="Y314" s="39">
        <f>SUM(Y273:Y313)</f>
        <v>9</v>
      </c>
      <c r="Z314" s="39">
        <f>SUM(Z273:Z313)</f>
        <v>3</v>
      </c>
      <c r="AA314" s="39">
        <f>SUM(AA273:AA313)</f>
        <v>8</v>
      </c>
      <c r="AB314" s="39">
        <f>SUM(AB273:AB313)</f>
        <v>11</v>
      </c>
      <c r="AC314" s="39">
        <f>SUM(AC273:AC313)</f>
        <v>17</v>
      </c>
      <c r="AD314" s="39">
        <f>SUM(AD273:AD313)</f>
        <v>14</v>
      </c>
      <c r="AE314" s="39">
        <f>SUM(AE273:AE313)</f>
        <v>9</v>
      </c>
      <c r="AF314" s="39">
        <f>SUM(AF273:AF313)</f>
        <v>13</v>
      </c>
      <c r="AG314" s="39">
        <f>SUM(AG273:AG313)</f>
        <v>1</v>
      </c>
      <c r="AH314" s="39">
        <f>SUM(AH273:AH313)</f>
        <v>5</v>
      </c>
      <c r="AI314" s="39">
        <f>SUM(AI273:AI313)</f>
        <v>12</v>
      </c>
      <c r="AJ314" s="39">
        <f>SUM(AJ273:AJ313)</f>
        <v>12</v>
      </c>
      <c r="AK314" s="39">
        <f>SUM(AK273:AK313)</f>
        <v>8</v>
      </c>
      <c r="AL314" s="39">
        <f>SUM(AL273:AL313)</f>
        <v>10</v>
      </c>
      <c r="AM314" s="39">
        <f>SUM(AM273:AM313)</f>
        <v>8</v>
      </c>
      <c r="AN314" s="39">
        <f>SUM(AN273:AN313)</f>
        <v>2</v>
      </c>
      <c r="AO314" s="39">
        <f>SUM(AO273:AO313)</f>
        <v>4</v>
      </c>
      <c r="AP314" s="39">
        <f>SUM(AP273:AP313)</f>
        <v>1</v>
      </c>
      <c r="AQ314" s="39">
        <f>SUM(AQ273:AQ313)</f>
        <v>8</v>
      </c>
      <c r="AR314" s="38">
        <f>SUM(AR273:AR313)</f>
        <v>355</v>
      </c>
    </row>
    <row r="315" spans="1:44" x14ac:dyDescent="0.15">
      <c r="AR315" s="37">
        <f>SUM(C314:AQ314)</f>
        <v>355</v>
      </c>
    </row>
  </sheetData>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8"/>
  <sheetViews>
    <sheetView zoomScale="80" zoomScaleNormal="80" zoomScalePageLayoutView="80" workbookViewId="0">
      <selection activeCell="Z22" sqref="Z22"/>
    </sheetView>
  </sheetViews>
  <sheetFormatPr baseColWidth="10" defaultColWidth="8.83203125" defaultRowHeight="13" x14ac:dyDescent="0.15"/>
  <cols>
    <col min="1" max="1" width="20.33203125" customWidth="1"/>
    <col min="2" max="2" width="9.1640625" style="2" customWidth="1"/>
    <col min="3" max="22" width="6" customWidth="1"/>
    <col min="23" max="23" width="5.33203125" customWidth="1"/>
  </cols>
  <sheetData>
    <row r="1" spans="1:23" x14ac:dyDescent="0.15">
      <c r="A1" s="1" t="s">
        <v>0</v>
      </c>
      <c r="B1" s="2" t="s">
        <v>1</v>
      </c>
      <c r="I1" t="s">
        <v>2</v>
      </c>
    </row>
    <row r="2" spans="1:23" ht="14" thickBot="1" x14ac:dyDescent="0.2">
      <c r="A2" s="3"/>
      <c r="C2" s="4" t="str">
        <f>B3</f>
        <v>BBMS</v>
      </c>
      <c r="D2" s="4" t="str">
        <f>B4</f>
        <v>BMMS</v>
      </c>
      <c r="E2" s="4" t="str">
        <f>B5</f>
        <v>CMS</v>
      </c>
      <c r="F2" s="4" t="str">
        <f>B6</f>
        <v>DMS</v>
      </c>
      <c r="G2" s="4" t="str">
        <f>B7</f>
        <v>ELMS</v>
      </c>
      <c r="H2" s="4" t="str">
        <f>B8</f>
        <v>EMMS</v>
      </c>
      <c r="I2" s="4" t="str">
        <f>B9</f>
        <v>FQMS</v>
      </c>
      <c r="J2" s="4" t="str">
        <f>B10</f>
        <v>GMS</v>
      </c>
      <c r="K2" s="4" t="str">
        <f>B11</f>
        <v>HMS</v>
      </c>
      <c r="L2" s="4" t="str">
        <f>B12</f>
        <v>HCMS</v>
      </c>
      <c r="M2" s="5" t="s">
        <v>3</v>
      </c>
      <c r="N2" s="4" t="str">
        <f>B14</f>
        <v>LKMS</v>
      </c>
      <c r="O2" s="4" t="str">
        <f>B15</f>
        <v>MWMS</v>
      </c>
      <c r="P2" s="4" t="str">
        <f>B16</f>
        <v>MVMS</v>
      </c>
      <c r="Q2" s="4" t="str">
        <f>B17</f>
        <v>MHMS</v>
      </c>
      <c r="R2" s="4" t="str">
        <f>B18</f>
        <v>OMMS</v>
      </c>
      <c r="S2" s="4" t="str">
        <f>B19</f>
        <v>PMS</v>
      </c>
      <c r="T2" s="4" t="str">
        <f>B20</f>
        <v>PVMS</v>
      </c>
      <c r="U2" s="4" t="s">
        <v>4</v>
      </c>
      <c r="V2" s="4" t="str">
        <f>B22</f>
        <v>WLMS</v>
      </c>
    </row>
    <row r="3" spans="1:23" x14ac:dyDescent="0.15">
      <c r="A3" s="1"/>
      <c r="B3" s="4" t="s">
        <v>5</v>
      </c>
      <c r="C3" s="6">
        <v>0</v>
      </c>
      <c r="D3" s="7">
        <v>0</v>
      </c>
      <c r="E3" s="7">
        <v>0</v>
      </c>
      <c r="F3" s="7">
        <v>1</v>
      </c>
      <c r="G3" s="7">
        <v>0</v>
      </c>
      <c r="H3" s="7">
        <v>0</v>
      </c>
      <c r="I3" s="7">
        <v>0</v>
      </c>
      <c r="J3" s="7">
        <v>0</v>
      </c>
      <c r="K3" s="7">
        <v>0</v>
      </c>
      <c r="L3" s="7">
        <v>0</v>
      </c>
      <c r="M3" s="7">
        <v>0</v>
      </c>
      <c r="N3" s="7">
        <v>0</v>
      </c>
      <c r="O3" s="7">
        <v>0</v>
      </c>
      <c r="P3" s="7">
        <v>0</v>
      </c>
      <c r="Q3" s="7">
        <v>0</v>
      </c>
      <c r="R3" s="7">
        <v>0</v>
      </c>
      <c r="S3" s="7">
        <v>0</v>
      </c>
      <c r="T3" s="7">
        <v>0</v>
      </c>
      <c r="U3" s="7">
        <v>0</v>
      </c>
      <c r="V3" s="8">
        <v>0</v>
      </c>
      <c r="W3" s="9">
        <f t="shared" ref="W3:W22" si="0">SUM(C3:V3)</f>
        <v>1</v>
      </c>
    </row>
    <row r="4" spans="1:23" x14ac:dyDescent="0.15">
      <c r="A4" s="1"/>
      <c r="B4" s="4" t="s">
        <v>6</v>
      </c>
      <c r="C4" s="10">
        <v>0</v>
      </c>
      <c r="D4" s="11">
        <v>0</v>
      </c>
      <c r="E4" s="12">
        <v>0</v>
      </c>
      <c r="F4" s="12">
        <v>0</v>
      </c>
      <c r="G4" s="12">
        <v>0</v>
      </c>
      <c r="H4" s="12">
        <v>0</v>
      </c>
      <c r="I4" s="12">
        <v>0</v>
      </c>
      <c r="J4" s="12">
        <v>0</v>
      </c>
      <c r="K4" s="12">
        <v>0</v>
      </c>
      <c r="L4" s="12">
        <v>0</v>
      </c>
      <c r="M4" s="12">
        <v>0</v>
      </c>
      <c r="N4" s="12">
        <v>0</v>
      </c>
      <c r="O4" s="12">
        <v>0</v>
      </c>
      <c r="P4" s="12">
        <v>0</v>
      </c>
      <c r="Q4" s="12">
        <v>0</v>
      </c>
      <c r="R4" s="12">
        <v>0</v>
      </c>
      <c r="S4" s="12">
        <v>0</v>
      </c>
      <c r="T4" s="12">
        <v>0</v>
      </c>
      <c r="U4" s="12">
        <v>0</v>
      </c>
      <c r="V4" s="13">
        <v>0</v>
      </c>
      <c r="W4" s="9">
        <f t="shared" si="0"/>
        <v>0</v>
      </c>
    </row>
    <row r="5" spans="1:23" x14ac:dyDescent="0.15">
      <c r="A5" s="1"/>
      <c r="B5" s="4" t="s">
        <v>7</v>
      </c>
      <c r="C5" s="10">
        <v>0</v>
      </c>
      <c r="D5" s="12">
        <v>0</v>
      </c>
      <c r="E5" s="11">
        <v>0</v>
      </c>
      <c r="F5" s="12">
        <v>0</v>
      </c>
      <c r="G5" s="12">
        <v>0</v>
      </c>
      <c r="H5" s="12">
        <v>0</v>
      </c>
      <c r="I5" s="12">
        <v>0</v>
      </c>
      <c r="J5" s="12">
        <v>0</v>
      </c>
      <c r="K5" s="12">
        <v>0</v>
      </c>
      <c r="L5" s="12">
        <v>0</v>
      </c>
      <c r="M5" s="12">
        <v>0</v>
      </c>
      <c r="N5" s="12">
        <v>1</v>
      </c>
      <c r="O5" s="12">
        <v>0</v>
      </c>
      <c r="P5" s="12">
        <v>0</v>
      </c>
      <c r="Q5" s="12">
        <v>0</v>
      </c>
      <c r="R5" s="12">
        <v>0</v>
      </c>
      <c r="S5" s="12">
        <v>0</v>
      </c>
      <c r="T5" s="12">
        <v>0</v>
      </c>
      <c r="U5" s="12">
        <v>0</v>
      </c>
      <c r="V5" s="13">
        <v>0</v>
      </c>
      <c r="W5" s="9">
        <f t="shared" si="0"/>
        <v>1</v>
      </c>
    </row>
    <row r="6" spans="1:23" x14ac:dyDescent="0.15">
      <c r="A6" s="1"/>
      <c r="B6" s="4" t="s">
        <v>8</v>
      </c>
      <c r="C6" s="10">
        <v>0</v>
      </c>
      <c r="D6" s="12">
        <v>1</v>
      </c>
      <c r="E6" s="12">
        <v>0</v>
      </c>
      <c r="F6" s="11">
        <v>0</v>
      </c>
      <c r="G6" s="14">
        <v>0</v>
      </c>
      <c r="H6" s="14">
        <v>0</v>
      </c>
      <c r="I6" s="14">
        <v>0</v>
      </c>
      <c r="J6" s="14">
        <v>0</v>
      </c>
      <c r="K6" s="14">
        <v>0</v>
      </c>
      <c r="L6" s="14">
        <v>0</v>
      </c>
      <c r="M6" s="14">
        <v>0</v>
      </c>
      <c r="N6" s="12">
        <v>0</v>
      </c>
      <c r="O6" s="12">
        <v>0</v>
      </c>
      <c r="P6" s="12">
        <v>0</v>
      </c>
      <c r="Q6" s="12">
        <v>0</v>
      </c>
      <c r="R6" s="12">
        <v>0</v>
      </c>
      <c r="S6" s="12">
        <v>0</v>
      </c>
      <c r="T6" s="12">
        <v>0</v>
      </c>
      <c r="U6" s="12">
        <v>0</v>
      </c>
      <c r="V6" s="13">
        <v>0</v>
      </c>
      <c r="W6" s="9">
        <f t="shared" si="0"/>
        <v>1</v>
      </c>
    </row>
    <row r="7" spans="1:23" x14ac:dyDescent="0.15">
      <c r="A7" s="1"/>
      <c r="B7" s="4" t="s">
        <v>9</v>
      </c>
      <c r="C7" s="10">
        <v>0</v>
      </c>
      <c r="D7" s="12">
        <v>0</v>
      </c>
      <c r="E7" s="12">
        <v>0</v>
      </c>
      <c r="F7" s="14">
        <v>0</v>
      </c>
      <c r="G7" s="11">
        <v>0</v>
      </c>
      <c r="H7" s="14">
        <v>0</v>
      </c>
      <c r="I7" s="14">
        <v>0</v>
      </c>
      <c r="J7" s="14">
        <v>0</v>
      </c>
      <c r="K7" s="14">
        <v>0</v>
      </c>
      <c r="L7" s="14">
        <v>0</v>
      </c>
      <c r="M7" s="14">
        <v>0</v>
      </c>
      <c r="N7" s="12">
        <v>0</v>
      </c>
      <c r="O7" s="12">
        <v>0</v>
      </c>
      <c r="P7" s="12">
        <v>0</v>
      </c>
      <c r="Q7" s="12">
        <v>0</v>
      </c>
      <c r="R7" s="12">
        <v>0</v>
      </c>
      <c r="S7" s="12">
        <v>0</v>
      </c>
      <c r="T7" s="12">
        <v>0</v>
      </c>
      <c r="U7" s="12">
        <v>0</v>
      </c>
      <c r="V7" s="13">
        <v>0</v>
      </c>
      <c r="W7" s="9">
        <f t="shared" si="0"/>
        <v>0</v>
      </c>
    </row>
    <row r="8" spans="1:23" x14ac:dyDescent="0.15">
      <c r="A8" s="1"/>
      <c r="B8" s="4" t="s">
        <v>10</v>
      </c>
      <c r="C8" s="10">
        <v>0</v>
      </c>
      <c r="D8" s="12">
        <v>0</v>
      </c>
      <c r="E8" s="12">
        <v>0</v>
      </c>
      <c r="F8" s="14">
        <v>1</v>
      </c>
      <c r="G8" s="14">
        <v>0</v>
      </c>
      <c r="H8" s="11">
        <v>0</v>
      </c>
      <c r="I8" s="14">
        <v>0</v>
      </c>
      <c r="J8" s="14">
        <v>0</v>
      </c>
      <c r="K8" s="14">
        <v>0</v>
      </c>
      <c r="L8" s="14">
        <v>0</v>
      </c>
      <c r="M8" s="14">
        <v>0</v>
      </c>
      <c r="N8" s="12">
        <v>0</v>
      </c>
      <c r="O8" s="12">
        <v>0</v>
      </c>
      <c r="P8" s="12">
        <v>0</v>
      </c>
      <c r="Q8" s="12">
        <v>0</v>
      </c>
      <c r="R8" s="12">
        <v>0</v>
      </c>
      <c r="S8" s="12">
        <v>0</v>
      </c>
      <c r="T8" s="12">
        <v>0</v>
      </c>
      <c r="U8" s="12">
        <v>0</v>
      </c>
      <c r="V8" s="13">
        <v>0</v>
      </c>
      <c r="W8" s="9">
        <f t="shared" si="0"/>
        <v>1</v>
      </c>
    </row>
    <row r="9" spans="1:23" x14ac:dyDescent="0.15">
      <c r="A9" s="15" t="s">
        <v>11</v>
      </c>
      <c r="B9" s="4" t="s">
        <v>12</v>
      </c>
      <c r="C9" s="10">
        <v>0</v>
      </c>
      <c r="D9" s="12">
        <v>0</v>
      </c>
      <c r="E9" s="12">
        <v>1</v>
      </c>
      <c r="F9" s="14">
        <v>0</v>
      </c>
      <c r="G9" s="14">
        <v>0</v>
      </c>
      <c r="H9" s="14">
        <v>0</v>
      </c>
      <c r="I9" s="11">
        <v>0</v>
      </c>
      <c r="J9" s="14">
        <v>0</v>
      </c>
      <c r="K9" s="14">
        <v>0</v>
      </c>
      <c r="L9" s="14">
        <v>0</v>
      </c>
      <c r="M9" s="14">
        <v>0</v>
      </c>
      <c r="N9" s="12">
        <v>0</v>
      </c>
      <c r="O9" s="12">
        <v>0</v>
      </c>
      <c r="P9" s="12">
        <v>0</v>
      </c>
      <c r="Q9" s="12">
        <v>0</v>
      </c>
      <c r="R9" s="12">
        <v>0</v>
      </c>
      <c r="S9" s="12">
        <v>0</v>
      </c>
      <c r="T9" s="12">
        <v>0</v>
      </c>
      <c r="U9" s="12">
        <v>0</v>
      </c>
      <c r="V9" s="13">
        <v>0</v>
      </c>
      <c r="W9" s="9">
        <f t="shared" si="0"/>
        <v>1</v>
      </c>
    </row>
    <row r="10" spans="1:23" x14ac:dyDescent="0.15">
      <c r="A10" s="15" t="s">
        <v>13</v>
      </c>
      <c r="B10" s="4" t="s">
        <v>14</v>
      </c>
      <c r="C10" s="10">
        <v>0</v>
      </c>
      <c r="D10" s="12">
        <v>0</v>
      </c>
      <c r="E10" s="12">
        <v>0</v>
      </c>
      <c r="F10" s="14">
        <v>0</v>
      </c>
      <c r="G10" s="14">
        <v>0</v>
      </c>
      <c r="H10" s="14">
        <v>0</v>
      </c>
      <c r="I10" s="14">
        <v>0</v>
      </c>
      <c r="J10" s="11">
        <v>0</v>
      </c>
      <c r="K10" s="14">
        <v>0</v>
      </c>
      <c r="L10" s="14">
        <v>0</v>
      </c>
      <c r="M10" s="14">
        <v>0</v>
      </c>
      <c r="N10" s="12">
        <v>0</v>
      </c>
      <c r="O10" s="12">
        <v>0</v>
      </c>
      <c r="P10" s="12">
        <v>0</v>
      </c>
      <c r="Q10" s="12">
        <v>0</v>
      </c>
      <c r="R10" s="12">
        <v>0</v>
      </c>
      <c r="S10" s="12">
        <v>0</v>
      </c>
      <c r="T10" s="12">
        <v>0</v>
      </c>
      <c r="U10" s="12">
        <v>0</v>
      </c>
      <c r="V10" s="13">
        <v>0</v>
      </c>
      <c r="W10" s="9">
        <f t="shared" si="0"/>
        <v>0</v>
      </c>
    </row>
    <row r="11" spans="1:23" x14ac:dyDescent="0.15">
      <c r="A11" s="1"/>
      <c r="B11" s="4" t="s">
        <v>15</v>
      </c>
      <c r="C11" s="10">
        <v>0</v>
      </c>
      <c r="D11" s="12">
        <v>0</v>
      </c>
      <c r="E11" s="12">
        <v>0</v>
      </c>
      <c r="F11" s="14">
        <v>0</v>
      </c>
      <c r="G11" s="14">
        <v>0</v>
      </c>
      <c r="H11" s="14">
        <v>0</v>
      </c>
      <c r="I11" s="14">
        <v>0</v>
      </c>
      <c r="J11" s="14">
        <v>0</v>
      </c>
      <c r="K11" s="11">
        <v>0</v>
      </c>
      <c r="L11" s="14">
        <v>0</v>
      </c>
      <c r="M11" s="14">
        <v>0</v>
      </c>
      <c r="N11" s="12">
        <v>0</v>
      </c>
      <c r="O11" s="12">
        <v>0</v>
      </c>
      <c r="P11" s="12">
        <v>0</v>
      </c>
      <c r="Q11" s="12">
        <v>0</v>
      </c>
      <c r="R11" s="12">
        <v>0</v>
      </c>
      <c r="S11" s="12">
        <v>0</v>
      </c>
      <c r="T11" s="12">
        <v>0</v>
      </c>
      <c r="U11" s="12">
        <v>0</v>
      </c>
      <c r="V11" s="13">
        <v>0</v>
      </c>
      <c r="W11" s="9">
        <f t="shared" si="0"/>
        <v>0</v>
      </c>
    </row>
    <row r="12" spans="1:23" x14ac:dyDescent="0.15">
      <c r="A12" s="1"/>
      <c r="B12" s="4" t="s">
        <v>16</v>
      </c>
      <c r="C12" s="10">
        <v>0</v>
      </c>
      <c r="D12" s="12">
        <v>0</v>
      </c>
      <c r="E12" s="12">
        <v>0</v>
      </c>
      <c r="F12" s="14">
        <v>0</v>
      </c>
      <c r="G12" s="14">
        <v>0</v>
      </c>
      <c r="H12" s="14">
        <v>0</v>
      </c>
      <c r="I12" s="14">
        <v>0</v>
      </c>
      <c r="J12" s="14">
        <v>0</v>
      </c>
      <c r="K12" s="14">
        <v>0</v>
      </c>
      <c r="L12" s="11">
        <v>0</v>
      </c>
      <c r="M12" s="14">
        <v>0</v>
      </c>
      <c r="N12" s="12">
        <v>0</v>
      </c>
      <c r="O12" s="12">
        <v>0</v>
      </c>
      <c r="P12" s="12">
        <v>0</v>
      </c>
      <c r="Q12" s="12">
        <v>0</v>
      </c>
      <c r="R12" s="12">
        <v>0</v>
      </c>
      <c r="S12" s="12">
        <v>0</v>
      </c>
      <c r="T12" s="12">
        <v>0</v>
      </c>
      <c r="U12" s="12">
        <v>0</v>
      </c>
      <c r="V12" s="13">
        <v>1</v>
      </c>
      <c r="W12" s="9">
        <f t="shared" si="0"/>
        <v>1</v>
      </c>
    </row>
    <row r="13" spans="1:23" x14ac:dyDescent="0.15">
      <c r="A13" s="1"/>
      <c r="B13" s="5" t="s">
        <v>3</v>
      </c>
      <c r="C13" s="10">
        <v>0</v>
      </c>
      <c r="D13" s="12">
        <v>0</v>
      </c>
      <c r="E13" s="12">
        <v>0</v>
      </c>
      <c r="F13" s="14">
        <v>0</v>
      </c>
      <c r="G13" s="14">
        <v>0</v>
      </c>
      <c r="H13" s="14">
        <v>0</v>
      </c>
      <c r="I13" s="14">
        <v>0</v>
      </c>
      <c r="J13" s="14">
        <v>0</v>
      </c>
      <c r="K13" s="14">
        <v>0</v>
      </c>
      <c r="L13" s="14">
        <v>0</v>
      </c>
      <c r="M13" s="11">
        <v>0</v>
      </c>
      <c r="N13" s="12">
        <v>0</v>
      </c>
      <c r="O13" s="12">
        <v>0</v>
      </c>
      <c r="P13" s="12">
        <v>0</v>
      </c>
      <c r="Q13" s="12">
        <v>0</v>
      </c>
      <c r="R13" s="12">
        <v>0</v>
      </c>
      <c r="S13" s="12">
        <v>0</v>
      </c>
      <c r="T13" s="12">
        <v>0</v>
      </c>
      <c r="U13" s="12">
        <v>0</v>
      </c>
      <c r="V13" s="13">
        <v>0</v>
      </c>
      <c r="W13" s="9">
        <f t="shared" si="0"/>
        <v>0</v>
      </c>
    </row>
    <row r="14" spans="1:23" x14ac:dyDescent="0.15">
      <c r="A14" s="1"/>
      <c r="B14" s="4" t="s">
        <v>17</v>
      </c>
      <c r="C14" s="10">
        <v>0</v>
      </c>
      <c r="D14" s="12">
        <v>0</v>
      </c>
      <c r="E14" s="12">
        <v>0</v>
      </c>
      <c r="F14" s="12">
        <v>0</v>
      </c>
      <c r="G14" s="12">
        <v>0</v>
      </c>
      <c r="H14" s="12">
        <v>0</v>
      </c>
      <c r="I14" s="12">
        <v>0</v>
      </c>
      <c r="J14" s="12">
        <v>0</v>
      </c>
      <c r="K14" s="12">
        <v>0</v>
      </c>
      <c r="L14" s="12">
        <v>0</v>
      </c>
      <c r="M14" s="12">
        <v>0</v>
      </c>
      <c r="N14" s="11">
        <v>0</v>
      </c>
      <c r="O14" s="12">
        <v>0</v>
      </c>
      <c r="P14" s="12">
        <v>0</v>
      </c>
      <c r="Q14" s="12">
        <v>0</v>
      </c>
      <c r="R14" s="12">
        <v>0</v>
      </c>
      <c r="S14" s="12">
        <v>0</v>
      </c>
      <c r="T14" s="12">
        <v>0</v>
      </c>
      <c r="U14" s="12">
        <v>0</v>
      </c>
      <c r="V14" s="13">
        <v>0</v>
      </c>
      <c r="W14" s="9">
        <f t="shared" si="0"/>
        <v>0</v>
      </c>
    </row>
    <row r="15" spans="1:23" x14ac:dyDescent="0.15">
      <c r="A15" s="1"/>
      <c r="B15" s="4" t="s">
        <v>18</v>
      </c>
      <c r="C15" s="10">
        <v>0</v>
      </c>
      <c r="D15" s="12">
        <v>0</v>
      </c>
      <c r="E15" s="12">
        <v>0</v>
      </c>
      <c r="F15" s="12">
        <v>0</v>
      </c>
      <c r="G15" s="12">
        <v>0</v>
      </c>
      <c r="H15" s="12">
        <v>0</v>
      </c>
      <c r="I15" s="12">
        <v>0</v>
      </c>
      <c r="J15" s="12">
        <v>0</v>
      </c>
      <c r="K15" s="12">
        <v>0</v>
      </c>
      <c r="L15" s="12">
        <v>0</v>
      </c>
      <c r="M15" s="12">
        <v>0</v>
      </c>
      <c r="N15" s="12">
        <v>0</v>
      </c>
      <c r="O15" s="11">
        <v>0</v>
      </c>
      <c r="P15" s="12">
        <v>0</v>
      </c>
      <c r="Q15" s="12">
        <v>0</v>
      </c>
      <c r="R15" s="12">
        <v>1</v>
      </c>
      <c r="S15" s="12">
        <v>0</v>
      </c>
      <c r="T15" s="12">
        <v>0</v>
      </c>
      <c r="U15" s="12">
        <v>0</v>
      </c>
      <c r="V15" s="13">
        <v>1</v>
      </c>
      <c r="W15" s="9">
        <f t="shared" si="0"/>
        <v>2</v>
      </c>
    </row>
    <row r="16" spans="1:23" x14ac:dyDescent="0.15">
      <c r="A16" s="1"/>
      <c r="B16" s="4" t="s">
        <v>19</v>
      </c>
      <c r="C16" s="10">
        <v>0</v>
      </c>
      <c r="D16" s="12">
        <v>0</v>
      </c>
      <c r="E16" s="12">
        <v>0</v>
      </c>
      <c r="F16" s="12">
        <v>0</v>
      </c>
      <c r="G16" s="12">
        <v>0</v>
      </c>
      <c r="H16" s="12">
        <v>0</v>
      </c>
      <c r="I16" s="12">
        <v>0</v>
      </c>
      <c r="J16" s="12">
        <v>0</v>
      </c>
      <c r="K16" s="12">
        <v>0</v>
      </c>
      <c r="L16" s="12">
        <v>0</v>
      </c>
      <c r="M16" s="12">
        <v>0</v>
      </c>
      <c r="N16" s="12">
        <v>0</v>
      </c>
      <c r="O16" s="12">
        <v>0</v>
      </c>
      <c r="P16" s="11">
        <v>0</v>
      </c>
      <c r="Q16" s="12">
        <v>0</v>
      </c>
      <c r="R16" s="12">
        <v>0</v>
      </c>
      <c r="S16" s="12">
        <v>0</v>
      </c>
      <c r="T16" s="12">
        <v>0</v>
      </c>
      <c r="U16" s="12">
        <v>0</v>
      </c>
      <c r="V16" s="13">
        <v>0</v>
      </c>
      <c r="W16" s="9">
        <f t="shared" si="0"/>
        <v>0</v>
      </c>
    </row>
    <row r="17" spans="1:23" x14ac:dyDescent="0.15">
      <c r="A17" s="1"/>
      <c r="B17" s="4" t="s">
        <v>20</v>
      </c>
      <c r="C17" s="10">
        <v>0</v>
      </c>
      <c r="D17" s="12">
        <v>0</v>
      </c>
      <c r="E17" s="12">
        <v>0</v>
      </c>
      <c r="F17" s="12">
        <v>0</v>
      </c>
      <c r="G17" s="12">
        <v>0</v>
      </c>
      <c r="H17" s="12">
        <v>0</v>
      </c>
      <c r="I17" s="12">
        <v>0</v>
      </c>
      <c r="J17" s="12">
        <v>0</v>
      </c>
      <c r="K17" s="12">
        <v>0</v>
      </c>
      <c r="L17" s="12">
        <v>0</v>
      </c>
      <c r="M17" s="12">
        <v>0</v>
      </c>
      <c r="N17" s="12">
        <v>0</v>
      </c>
      <c r="O17" s="12">
        <v>0</v>
      </c>
      <c r="P17" s="12">
        <v>0</v>
      </c>
      <c r="Q17" s="11">
        <v>0</v>
      </c>
      <c r="R17" s="12">
        <v>0</v>
      </c>
      <c r="S17" s="12">
        <v>1</v>
      </c>
      <c r="T17" s="12">
        <v>1</v>
      </c>
      <c r="U17" s="12">
        <v>0</v>
      </c>
      <c r="V17" s="13">
        <v>0</v>
      </c>
      <c r="W17" s="9">
        <f t="shared" si="0"/>
        <v>2</v>
      </c>
    </row>
    <row r="18" spans="1:23" x14ac:dyDescent="0.15">
      <c r="A18" s="1"/>
      <c r="B18" s="4" t="s">
        <v>21</v>
      </c>
      <c r="C18" s="10">
        <v>0</v>
      </c>
      <c r="D18" s="12">
        <v>0</v>
      </c>
      <c r="E18" s="12">
        <v>0</v>
      </c>
      <c r="F18" s="12">
        <v>0</v>
      </c>
      <c r="G18" s="12">
        <v>0</v>
      </c>
      <c r="H18" s="12">
        <v>0</v>
      </c>
      <c r="I18" s="12">
        <v>0</v>
      </c>
      <c r="J18" s="12">
        <v>0</v>
      </c>
      <c r="K18" s="12">
        <v>1</v>
      </c>
      <c r="L18" s="12">
        <v>0</v>
      </c>
      <c r="M18" s="12">
        <v>0</v>
      </c>
      <c r="N18" s="12">
        <v>0</v>
      </c>
      <c r="O18" s="12">
        <v>0</v>
      </c>
      <c r="P18" s="12">
        <v>0</v>
      </c>
      <c r="Q18" s="12">
        <v>1</v>
      </c>
      <c r="R18" s="11">
        <v>0</v>
      </c>
      <c r="S18" s="12">
        <v>0</v>
      </c>
      <c r="T18" s="12">
        <v>0</v>
      </c>
      <c r="U18" s="12">
        <v>0</v>
      </c>
      <c r="V18" s="13">
        <v>0</v>
      </c>
      <c r="W18" s="9">
        <f t="shared" si="0"/>
        <v>2</v>
      </c>
    </row>
    <row r="19" spans="1:23" x14ac:dyDescent="0.15">
      <c r="A19" s="1"/>
      <c r="B19" s="4" t="s">
        <v>22</v>
      </c>
      <c r="C19" s="10">
        <v>0</v>
      </c>
      <c r="D19" s="12">
        <v>0</v>
      </c>
      <c r="E19" s="12">
        <v>0</v>
      </c>
      <c r="F19" s="12">
        <v>0</v>
      </c>
      <c r="G19" s="12">
        <v>0</v>
      </c>
      <c r="H19" s="12">
        <v>0</v>
      </c>
      <c r="I19" s="12">
        <v>0</v>
      </c>
      <c r="J19" s="12">
        <v>0</v>
      </c>
      <c r="K19" s="12">
        <v>0</v>
      </c>
      <c r="L19" s="12">
        <v>0</v>
      </c>
      <c r="M19" s="12">
        <v>0</v>
      </c>
      <c r="N19" s="12">
        <v>0</v>
      </c>
      <c r="O19" s="12">
        <v>0</v>
      </c>
      <c r="P19" s="12">
        <v>0</v>
      </c>
      <c r="Q19" s="12">
        <v>0</v>
      </c>
      <c r="R19" s="12">
        <v>0</v>
      </c>
      <c r="S19" s="11">
        <v>0</v>
      </c>
      <c r="T19" s="12">
        <v>0</v>
      </c>
      <c r="U19" s="12">
        <v>0</v>
      </c>
      <c r="V19" s="13">
        <v>0</v>
      </c>
      <c r="W19" s="9">
        <f t="shared" si="0"/>
        <v>0</v>
      </c>
    </row>
    <row r="20" spans="1:23" x14ac:dyDescent="0.15">
      <c r="A20" s="1"/>
      <c r="B20" s="4" t="s">
        <v>23</v>
      </c>
      <c r="C20" s="10">
        <v>1</v>
      </c>
      <c r="D20" s="12">
        <v>0</v>
      </c>
      <c r="E20" s="12">
        <v>0</v>
      </c>
      <c r="F20" s="12">
        <v>0</v>
      </c>
      <c r="G20" s="12">
        <v>0</v>
      </c>
      <c r="H20" s="12">
        <v>0</v>
      </c>
      <c r="I20" s="12">
        <v>0</v>
      </c>
      <c r="J20" s="12">
        <v>0</v>
      </c>
      <c r="K20" s="12">
        <v>2</v>
      </c>
      <c r="L20" s="12">
        <v>0</v>
      </c>
      <c r="M20" s="12">
        <v>0</v>
      </c>
      <c r="N20" s="12">
        <v>0</v>
      </c>
      <c r="O20" s="12">
        <v>0</v>
      </c>
      <c r="P20" s="12">
        <v>0</v>
      </c>
      <c r="Q20" s="12">
        <v>1</v>
      </c>
      <c r="R20" s="12">
        <v>0</v>
      </c>
      <c r="S20" s="12">
        <v>0</v>
      </c>
      <c r="T20" s="11">
        <v>0</v>
      </c>
      <c r="U20" s="12">
        <v>0</v>
      </c>
      <c r="V20" s="13">
        <v>0</v>
      </c>
      <c r="W20" s="9">
        <f t="shared" si="0"/>
        <v>4</v>
      </c>
    </row>
    <row r="21" spans="1:23" x14ac:dyDescent="0.15">
      <c r="A21" s="1"/>
      <c r="B21" s="4" t="s">
        <v>4</v>
      </c>
      <c r="C21" s="10">
        <v>0</v>
      </c>
      <c r="D21" s="12">
        <v>0</v>
      </c>
      <c r="E21" s="12">
        <v>0</v>
      </c>
      <c r="F21" s="12">
        <v>1</v>
      </c>
      <c r="G21" s="12">
        <v>0</v>
      </c>
      <c r="H21" s="12">
        <v>1</v>
      </c>
      <c r="I21" s="12">
        <v>0</v>
      </c>
      <c r="J21" s="12">
        <v>0</v>
      </c>
      <c r="K21" s="12">
        <v>0</v>
      </c>
      <c r="L21" s="12">
        <v>0</v>
      </c>
      <c r="M21" s="12">
        <v>0</v>
      </c>
      <c r="N21" s="12">
        <v>1</v>
      </c>
      <c r="O21" s="12">
        <v>1</v>
      </c>
      <c r="P21" s="12">
        <v>0</v>
      </c>
      <c r="Q21" s="12">
        <v>1</v>
      </c>
      <c r="R21" s="12">
        <v>0</v>
      </c>
      <c r="S21" s="12">
        <v>0</v>
      </c>
      <c r="T21" s="12">
        <v>1</v>
      </c>
      <c r="U21" s="11">
        <v>0</v>
      </c>
      <c r="V21" s="16">
        <v>0</v>
      </c>
      <c r="W21" s="9">
        <f t="shared" si="0"/>
        <v>6</v>
      </c>
    </row>
    <row r="22" spans="1:23" ht="14" thickBot="1" x14ac:dyDescent="0.2">
      <c r="A22" s="1"/>
      <c r="B22" s="4" t="s">
        <v>24</v>
      </c>
      <c r="C22" s="17">
        <v>0</v>
      </c>
      <c r="D22" s="18">
        <v>0</v>
      </c>
      <c r="E22" s="18">
        <v>0</v>
      </c>
      <c r="F22" s="18">
        <v>0</v>
      </c>
      <c r="G22" s="18">
        <v>0</v>
      </c>
      <c r="H22" s="18">
        <v>0</v>
      </c>
      <c r="I22" s="18">
        <v>0</v>
      </c>
      <c r="J22" s="18">
        <v>0</v>
      </c>
      <c r="K22" s="18">
        <v>0</v>
      </c>
      <c r="L22" s="18">
        <v>0</v>
      </c>
      <c r="M22" s="18">
        <v>0</v>
      </c>
      <c r="N22" s="18">
        <v>0</v>
      </c>
      <c r="O22" s="18">
        <v>1</v>
      </c>
      <c r="P22" s="18">
        <v>0</v>
      </c>
      <c r="Q22" s="18">
        <v>0</v>
      </c>
      <c r="R22" s="18">
        <v>0</v>
      </c>
      <c r="S22" s="18">
        <v>0</v>
      </c>
      <c r="T22" s="18">
        <v>0</v>
      </c>
      <c r="U22" s="19">
        <v>0</v>
      </c>
      <c r="V22" s="20">
        <v>0</v>
      </c>
      <c r="W22" s="9">
        <f t="shared" si="0"/>
        <v>1</v>
      </c>
    </row>
    <row r="23" spans="1:23" x14ac:dyDescent="0.15">
      <c r="A23" s="1"/>
      <c r="C23" s="9">
        <f t="shared" ref="C23:W23" si="1">SUM(C3:C22)</f>
        <v>1</v>
      </c>
      <c r="D23" s="9">
        <f t="shared" si="1"/>
        <v>1</v>
      </c>
      <c r="E23" s="9">
        <f t="shared" si="1"/>
        <v>1</v>
      </c>
      <c r="F23" s="9">
        <f t="shared" si="1"/>
        <v>3</v>
      </c>
      <c r="G23" s="9">
        <f t="shared" si="1"/>
        <v>0</v>
      </c>
      <c r="H23" s="9">
        <f t="shared" si="1"/>
        <v>1</v>
      </c>
      <c r="I23" s="9">
        <f t="shared" si="1"/>
        <v>0</v>
      </c>
      <c r="J23" s="9">
        <f t="shared" si="1"/>
        <v>0</v>
      </c>
      <c r="K23" s="9">
        <f t="shared" si="1"/>
        <v>3</v>
      </c>
      <c r="L23" s="9">
        <f t="shared" si="1"/>
        <v>0</v>
      </c>
      <c r="M23" s="9">
        <f t="shared" si="1"/>
        <v>0</v>
      </c>
      <c r="N23" s="9">
        <f t="shared" si="1"/>
        <v>2</v>
      </c>
      <c r="O23" s="9">
        <f t="shared" si="1"/>
        <v>2</v>
      </c>
      <c r="P23" s="9">
        <f t="shared" si="1"/>
        <v>0</v>
      </c>
      <c r="Q23" s="9">
        <f t="shared" si="1"/>
        <v>3</v>
      </c>
      <c r="R23" s="9">
        <f t="shared" si="1"/>
        <v>1</v>
      </c>
      <c r="S23" s="9">
        <f t="shared" si="1"/>
        <v>1</v>
      </c>
      <c r="T23" s="9">
        <f t="shared" si="1"/>
        <v>2</v>
      </c>
      <c r="U23" s="9">
        <f t="shared" si="1"/>
        <v>0</v>
      </c>
      <c r="V23" s="9">
        <f t="shared" si="1"/>
        <v>2</v>
      </c>
      <c r="W23" s="21">
        <f t="shared" si="1"/>
        <v>23</v>
      </c>
    </row>
    <row r="24" spans="1:23" x14ac:dyDescent="0.15">
      <c r="A24" s="1"/>
    </row>
    <row r="25" spans="1:23" x14ac:dyDescent="0.15">
      <c r="A25" s="1"/>
    </row>
    <row r="26" spans="1:23" x14ac:dyDescent="0.15">
      <c r="A26" s="1" t="str">
        <f>A1</f>
        <v>Administrative Transfers</v>
      </c>
      <c r="B26" s="2" t="s">
        <v>25</v>
      </c>
      <c r="I26" t="s">
        <v>2</v>
      </c>
    </row>
    <row r="27" spans="1:23" ht="14" thickBot="1" x14ac:dyDescent="0.2">
      <c r="A27" s="1"/>
      <c r="C27" s="4" t="str">
        <f>B28</f>
        <v>BBMS</v>
      </c>
      <c r="D27" s="4" t="str">
        <f>B29</f>
        <v>BMMS</v>
      </c>
      <c r="E27" s="4" t="str">
        <f>B30</f>
        <v>CMS</v>
      </c>
      <c r="F27" s="4" t="str">
        <f>B31</f>
        <v>DMS</v>
      </c>
      <c r="G27" s="4" t="str">
        <f>B32</f>
        <v>ELMS</v>
      </c>
      <c r="H27" s="4" t="str">
        <f>B33</f>
        <v>EMMS</v>
      </c>
      <c r="I27" s="4" t="str">
        <f>B34</f>
        <v>FQMS</v>
      </c>
      <c r="J27" s="4" t="str">
        <f>B35</f>
        <v>GMS</v>
      </c>
      <c r="K27" s="4" t="str">
        <f>B36</f>
        <v>HMS</v>
      </c>
      <c r="L27" s="4" t="str">
        <f>B37</f>
        <v>HCMS</v>
      </c>
      <c r="M27" s="5" t="s">
        <v>3</v>
      </c>
      <c r="N27" s="4" t="str">
        <f>B39</f>
        <v>LKMS</v>
      </c>
      <c r="O27" s="4" t="str">
        <f>B40</f>
        <v>MWMS</v>
      </c>
      <c r="P27" s="4" t="str">
        <f>B41</f>
        <v>MVMS</v>
      </c>
      <c r="Q27" s="4" t="str">
        <f>B42</f>
        <v>MHMS</v>
      </c>
      <c r="R27" s="4" t="str">
        <f>B43</f>
        <v>OMMS</v>
      </c>
      <c r="S27" s="4" t="str">
        <f>B44</f>
        <v>PMS</v>
      </c>
      <c r="T27" s="4" t="str">
        <f>B45</f>
        <v>PVMS</v>
      </c>
      <c r="U27" s="4" t="str">
        <f>B46</f>
        <v>TVMS</v>
      </c>
      <c r="V27" s="4" t="str">
        <f>B47</f>
        <v>WLMS</v>
      </c>
    </row>
    <row r="28" spans="1:23" x14ac:dyDescent="0.15">
      <c r="A28" s="1"/>
      <c r="B28" s="4" t="s">
        <v>5</v>
      </c>
      <c r="C28" s="6">
        <v>0</v>
      </c>
      <c r="D28" s="7">
        <v>0</v>
      </c>
      <c r="E28" s="7">
        <v>1</v>
      </c>
      <c r="F28" s="7">
        <v>0</v>
      </c>
      <c r="G28" s="7">
        <v>0</v>
      </c>
      <c r="H28" s="7">
        <v>0</v>
      </c>
      <c r="I28" s="7">
        <v>0</v>
      </c>
      <c r="J28" s="7">
        <v>0</v>
      </c>
      <c r="K28" s="7">
        <v>1</v>
      </c>
      <c r="L28" s="7">
        <v>0</v>
      </c>
      <c r="M28" s="7">
        <v>0</v>
      </c>
      <c r="N28" s="7">
        <v>0</v>
      </c>
      <c r="O28" s="7">
        <v>0</v>
      </c>
      <c r="P28" s="7">
        <v>0</v>
      </c>
      <c r="Q28" s="7">
        <v>0</v>
      </c>
      <c r="R28" s="7">
        <v>0</v>
      </c>
      <c r="S28" s="7">
        <v>0</v>
      </c>
      <c r="T28" s="7">
        <v>0</v>
      </c>
      <c r="U28" s="7">
        <v>0</v>
      </c>
      <c r="V28" s="8">
        <v>0</v>
      </c>
      <c r="W28" s="9">
        <f t="shared" ref="W28:W47" si="2">SUM(C28:V28)</f>
        <v>2</v>
      </c>
    </row>
    <row r="29" spans="1:23" x14ac:dyDescent="0.15">
      <c r="A29" s="1"/>
      <c r="B29" s="4" t="s">
        <v>6</v>
      </c>
      <c r="C29" s="10">
        <v>0</v>
      </c>
      <c r="D29" s="11">
        <v>0</v>
      </c>
      <c r="E29" s="12">
        <v>0</v>
      </c>
      <c r="F29" s="12">
        <v>0</v>
      </c>
      <c r="G29" s="12">
        <v>0</v>
      </c>
      <c r="H29" s="12">
        <v>0</v>
      </c>
      <c r="I29" s="12">
        <v>1</v>
      </c>
      <c r="J29" s="12">
        <v>1</v>
      </c>
      <c r="K29" s="12">
        <v>0</v>
      </c>
      <c r="L29" s="12">
        <v>0</v>
      </c>
      <c r="M29" s="12">
        <v>0</v>
      </c>
      <c r="N29" s="12">
        <v>0</v>
      </c>
      <c r="O29" s="12">
        <v>0</v>
      </c>
      <c r="P29" s="12">
        <v>1</v>
      </c>
      <c r="Q29" s="12">
        <v>0</v>
      </c>
      <c r="R29" s="12">
        <v>0</v>
      </c>
      <c r="S29" s="12">
        <v>0</v>
      </c>
      <c r="T29" s="12">
        <v>0</v>
      </c>
      <c r="U29" s="12">
        <v>0</v>
      </c>
      <c r="V29" s="13">
        <v>0</v>
      </c>
      <c r="W29" s="9">
        <f t="shared" si="2"/>
        <v>3</v>
      </c>
    </row>
    <row r="30" spans="1:23" x14ac:dyDescent="0.15">
      <c r="A30" s="1"/>
      <c r="B30" s="4" t="s">
        <v>7</v>
      </c>
      <c r="C30" s="10">
        <v>0</v>
      </c>
      <c r="D30" s="12">
        <v>0</v>
      </c>
      <c r="E30" s="11">
        <v>0</v>
      </c>
      <c r="F30" s="12">
        <v>0</v>
      </c>
      <c r="G30" s="12">
        <v>0</v>
      </c>
      <c r="H30" s="12">
        <v>0</v>
      </c>
      <c r="I30" s="12">
        <v>0</v>
      </c>
      <c r="J30" s="12">
        <v>0</v>
      </c>
      <c r="K30" s="12">
        <v>0</v>
      </c>
      <c r="L30" s="12">
        <v>0</v>
      </c>
      <c r="M30" s="12">
        <v>0</v>
      </c>
      <c r="N30" s="12">
        <v>1</v>
      </c>
      <c r="O30" s="12">
        <v>0</v>
      </c>
      <c r="P30" s="12">
        <v>0</v>
      </c>
      <c r="Q30" s="12">
        <v>0</v>
      </c>
      <c r="R30" s="12">
        <v>0</v>
      </c>
      <c r="S30" s="12">
        <v>0</v>
      </c>
      <c r="T30" s="12">
        <v>0</v>
      </c>
      <c r="U30" s="12">
        <v>0</v>
      </c>
      <c r="V30" s="13">
        <v>0</v>
      </c>
      <c r="W30" s="9">
        <f t="shared" si="2"/>
        <v>1</v>
      </c>
    </row>
    <row r="31" spans="1:23" x14ac:dyDescent="0.15">
      <c r="A31" s="1"/>
      <c r="B31" s="4" t="s">
        <v>8</v>
      </c>
      <c r="C31" s="10">
        <v>0</v>
      </c>
      <c r="D31" s="12">
        <v>2</v>
      </c>
      <c r="E31" s="12">
        <v>0</v>
      </c>
      <c r="F31" s="11">
        <v>0</v>
      </c>
      <c r="G31" s="14">
        <v>0</v>
      </c>
      <c r="H31" s="14">
        <v>0</v>
      </c>
      <c r="I31" s="14">
        <v>2</v>
      </c>
      <c r="J31" s="14">
        <v>0</v>
      </c>
      <c r="K31" s="14">
        <v>0</v>
      </c>
      <c r="L31" s="14">
        <v>0</v>
      </c>
      <c r="M31" s="14">
        <v>0</v>
      </c>
      <c r="N31" s="12">
        <v>0</v>
      </c>
      <c r="O31" s="12">
        <v>0</v>
      </c>
      <c r="P31" s="12">
        <v>0</v>
      </c>
      <c r="Q31" s="12">
        <v>0</v>
      </c>
      <c r="R31" s="12">
        <v>0</v>
      </c>
      <c r="S31" s="12">
        <v>1</v>
      </c>
      <c r="T31" s="12">
        <v>0</v>
      </c>
      <c r="U31" s="12">
        <v>0</v>
      </c>
      <c r="V31" s="13">
        <v>1</v>
      </c>
      <c r="W31" s="9">
        <f t="shared" si="2"/>
        <v>6</v>
      </c>
    </row>
    <row r="32" spans="1:23" x14ac:dyDescent="0.15">
      <c r="A32" s="1"/>
      <c r="B32" s="4" t="s">
        <v>9</v>
      </c>
      <c r="C32" s="10">
        <v>0</v>
      </c>
      <c r="D32" s="12">
        <v>0</v>
      </c>
      <c r="E32" s="12">
        <v>0</v>
      </c>
      <c r="F32" s="14">
        <v>0</v>
      </c>
      <c r="G32" s="11">
        <v>0</v>
      </c>
      <c r="H32" s="14">
        <v>1</v>
      </c>
      <c r="I32" s="14">
        <v>0</v>
      </c>
      <c r="J32" s="14">
        <v>0</v>
      </c>
      <c r="K32" s="14">
        <v>0</v>
      </c>
      <c r="L32" s="14">
        <v>0</v>
      </c>
      <c r="M32" s="14">
        <v>0</v>
      </c>
      <c r="N32" s="12">
        <v>0</v>
      </c>
      <c r="O32" s="12">
        <v>0</v>
      </c>
      <c r="P32" s="12">
        <v>0</v>
      </c>
      <c r="Q32" s="12">
        <v>0</v>
      </c>
      <c r="R32" s="12">
        <v>0</v>
      </c>
      <c r="S32" s="12">
        <v>0</v>
      </c>
      <c r="T32" s="12">
        <v>0</v>
      </c>
      <c r="U32" s="12">
        <v>1</v>
      </c>
      <c r="V32" s="13">
        <v>0</v>
      </c>
      <c r="W32" s="9">
        <f t="shared" si="2"/>
        <v>2</v>
      </c>
    </row>
    <row r="33" spans="1:43" x14ac:dyDescent="0.15">
      <c r="A33" s="1"/>
      <c r="B33" s="4" t="s">
        <v>10</v>
      </c>
      <c r="C33" s="10">
        <v>0</v>
      </c>
      <c r="D33" s="12">
        <v>1</v>
      </c>
      <c r="E33" s="12">
        <v>0</v>
      </c>
      <c r="F33" s="14">
        <v>0</v>
      </c>
      <c r="G33" s="14">
        <v>0</v>
      </c>
      <c r="H33" s="11">
        <v>0</v>
      </c>
      <c r="I33" s="14">
        <v>0</v>
      </c>
      <c r="J33" s="14">
        <v>0</v>
      </c>
      <c r="K33" s="14">
        <v>0</v>
      </c>
      <c r="L33" s="14">
        <v>0</v>
      </c>
      <c r="M33" s="14">
        <v>0</v>
      </c>
      <c r="N33" s="12">
        <v>0</v>
      </c>
      <c r="O33" s="12">
        <v>0</v>
      </c>
      <c r="P33" s="12">
        <v>0</v>
      </c>
      <c r="Q33" s="12">
        <v>0</v>
      </c>
      <c r="R33" s="12">
        <v>0</v>
      </c>
      <c r="S33" s="12">
        <v>0</v>
      </c>
      <c r="T33" s="12">
        <v>0</v>
      </c>
      <c r="U33" s="12">
        <v>0</v>
      </c>
      <c r="V33" s="13">
        <v>0</v>
      </c>
      <c r="W33" s="9">
        <f t="shared" si="2"/>
        <v>1</v>
      </c>
    </row>
    <row r="34" spans="1:43" x14ac:dyDescent="0.15">
      <c r="A34" s="15" t="s">
        <v>11</v>
      </c>
      <c r="B34" s="4" t="s">
        <v>12</v>
      </c>
      <c r="C34" s="10">
        <v>0</v>
      </c>
      <c r="D34" s="12">
        <v>0</v>
      </c>
      <c r="E34" s="12">
        <v>0</v>
      </c>
      <c r="F34" s="14">
        <v>0</v>
      </c>
      <c r="G34" s="14">
        <v>0</v>
      </c>
      <c r="H34" s="14">
        <v>1</v>
      </c>
      <c r="I34" s="11">
        <v>0</v>
      </c>
      <c r="J34" s="14">
        <v>0</v>
      </c>
      <c r="K34" s="14">
        <v>0</v>
      </c>
      <c r="L34" s="14">
        <v>0</v>
      </c>
      <c r="M34" s="14">
        <v>0</v>
      </c>
      <c r="N34" s="12">
        <v>0</v>
      </c>
      <c r="O34" s="12">
        <v>0</v>
      </c>
      <c r="P34" s="12">
        <v>0</v>
      </c>
      <c r="Q34" s="12">
        <v>0</v>
      </c>
      <c r="R34" s="12">
        <v>0</v>
      </c>
      <c r="S34" s="12">
        <v>0</v>
      </c>
      <c r="T34" s="12">
        <v>0</v>
      </c>
      <c r="U34" s="12">
        <v>0</v>
      </c>
      <c r="V34" s="13">
        <v>0</v>
      </c>
      <c r="W34" s="9">
        <f t="shared" si="2"/>
        <v>1</v>
      </c>
    </row>
    <row r="35" spans="1:43" x14ac:dyDescent="0.15">
      <c r="A35" s="15" t="s">
        <v>13</v>
      </c>
      <c r="B35" s="4" t="s">
        <v>14</v>
      </c>
      <c r="C35" s="10">
        <v>0</v>
      </c>
      <c r="D35" s="12">
        <v>0</v>
      </c>
      <c r="E35" s="12">
        <v>0</v>
      </c>
      <c r="F35" s="14">
        <v>0</v>
      </c>
      <c r="G35" s="14">
        <v>0</v>
      </c>
      <c r="H35" s="14">
        <v>1</v>
      </c>
      <c r="I35" s="14">
        <v>0</v>
      </c>
      <c r="J35" s="11">
        <v>0</v>
      </c>
      <c r="K35" s="14">
        <v>0</v>
      </c>
      <c r="L35" s="14">
        <v>0</v>
      </c>
      <c r="M35" s="14">
        <v>0</v>
      </c>
      <c r="N35" s="12">
        <v>1</v>
      </c>
      <c r="O35" s="12">
        <v>0</v>
      </c>
      <c r="P35" s="12">
        <v>0</v>
      </c>
      <c r="Q35" s="12">
        <v>0</v>
      </c>
      <c r="R35" s="12">
        <v>0</v>
      </c>
      <c r="S35" s="12">
        <v>0</v>
      </c>
      <c r="T35" s="12">
        <v>0</v>
      </c>
      <c r="U35" s="12">
        <v>0</v>
      </c>
      <c r="V35" s="13">
        <v>0</v>
      </c>
      <c r="W35" s="9">
        <f t="shared" si="2"/>
        <v>2</v>
      </c>
    </row>
    <row r="36" spans="1:43" x14ac:dyDescent="0.15">
      <c r="A36" s="1"/>
      <c r="B36" s="4" t="s">
        <v>15</v>
      </c>
      <c r="C36" s="10">
        <v>0</v>
      </c>
      <c r="D36" s="12">
        <v>0</v>
      </c>
      <c r="E36" s="12">
        <v>0</v>
      </c>
      <c r="F36" s="14">
        <v>0</v>
      </c>
      <c r="G36" s="14">
        <v>0</v>
      </c>
      <c r="H36" s="14">
        <v>0</v>
      </c>
      <c r="I36" s="14">
        <v>0</v>
      </c>
      <c r="J36" s="14">
        <v>0</v>
      </c>
      <c r="K36" s="11">
        <v>0</v>
      </c>
      <c r="L36" s="14">
        <v>0</v>
      </c>
      <c r="M36" s="14">
        <v>0</v>
      </c>
      <c r="N36" s="12">
        <v>1</v>
      </c>
      <c r="O36" s="12">
        <v>1</v>
      </c>
      <c r="P36" s="12">
        <v>0</v>
      </c>
      <c r="Q36" s="12">
        <v>0</v>
      </c>
      <c r="R36" s="12">
        <v>0</v>
      </c>
      <c r="S36" s="12">
        <v>0</v>
      </c>
      <c r="T36" s="12">
        <v>0</v>
      </c>
      <c r="U36" s="12">
        <v>0</v>
      </c>
      <c r="V36" s="13">
        <v>0</v>
      </c>
      <c r="W36" s="9">
        <f t="shared" si="2"/>
        <v>2</v>
      </c>
    </row>
    <row r="37" spans="1:43" x14ac:dyDescent="0.15">
      <c r="A37" s="1"/>
      <c r="B37" s="4" t="s">
        <v>16</v>
      </c>
      <c r="C37" s="10">
        <v>0</v>
      </c>
      <c r="D37" s="12">
        <v>1</v>
      </c>
      <c r="E37" s="12">
        <v>0</v>
      </c>
      <c r="F37" s="14">
        <v>0</v>
      </c>
      <c r="G37" s="14">
        <v>0</v>
      </c>
      <c r="H37" s="14">
        <v>0</v>
      </c>
      <c r="I37" s="14">
        <v>0</v>
      </c>
      <c r="J37" s="14">
        <v>0</v>
      </c>
      <c r="K37" s="14">
        <v>1</v>
      </c>
      <c r="L37" s="11">
        <v>0</v>
      </c>
      <c r="M37" s="14">
        <v>0</v>
      </c>
      <c r="N37" s="12">
        <v>0</v>
      </c>
      <c r="O37" s="12">
        <v>0</v>
      </c>
      <c r="P37" s="12">
        <v>0</v>
      </c>
      <c r="Q37" s="12">
        <v>0</v>
      </c>
      <c r="R37" s="12">
        <v>0</v>
      </c>
      <c r="S37" s="12">
        <v>0</v>
      </c>
      <c r="T37" s="12">
        <v>0</v>
      </c>
      <c r="U37" s="12">
        <v>0</v>
      </c>
      <c r="V37" s="13">
        <v>1</v>
      </c>
      <c r="W37" s="9">
        <f t="shared" si="2"/>
        <v>3</v>
      </c>
    </row>
    <row r="38" spans="1:43" x14ac:dyDescent="0.15">
      <c r="A38" s="1"/>
      <c r="B38" s="5" t="s">
        <v>3</v>
      </c>
      <c r="C38" s="10">
        <v>0</v>
      </c>
      <c r="D38" s="12">
        <v>0</v>
      </c>
      <c r="E38" s="12">
        <v>0</v>
      </c>
      <c r="F38" s="14">
        <v>0</v>
      </c>
      <c r="G38" s="14">
        <v>0</v>
      </c>
      <c r="H38" s="14">
        <v>0</v>
      </c>
      <c r="I38" s="14">
        <v>0</v>
      </c>
      <c r="J38" s="14">
        <v>0</v>
      </c>
      <c r="K38" s="14">
        <v>0</v>
      </c>
      <c r="L38" s="14">
        <v>0</v>
      </c>
      <c r="M38" s="11">
        <v>0</v>
      </c>
      <c r="N38" s="12">
        <v>0</v>
      </c>
      <c r="O38" s="12">
        <v>0</v>
      </c>
      <c r="P38" s="12">
        <v>0</v>
      </c>
      <c r="Q38" s="12">
        <v>0</v>
      </c>
      <c r="R38" s="12">
        <v>0</v>
      </c>
      <c r="S38" s="12">
        <v>0</v>
      </c>
      <c r="T38" s="12">
        <v>0</v>
      </c>
      <c r="U38" s="12">
        <v>0</v>
      </c>
      <c r="V38" s="13">
        <v>0</v>
      </c>
      <c r="W38" s="9">
        <f t="shared" si="2"/>
        <v>0</v>
      </c>
    </row>
    <row r="39" spans="1:43" x14ac:dyDescent="0.15">
      <c r="A39" s="1"/>
      <c r="B39" s="4" t="s">
        <v>17</v>
      </c>
      <c r="C39" s="10">
        <v>0</v>
      </c>
      <c r="D39" s="12">
        <v>0</v>
      </c>
      <c r="E39" s="12">
        <v>1</v>
      </c>
      <c r="F39" s="12">
        <v>0</v>
      </c>
      <c r="G39" s="12">
        <v>0</v>
      </c>
      <c r="H39" s="12">
        <v>0</v>
      </c>
      <c r="I39" s="12">
        <v>0</v>
      </c>
      <c r="J39" s="12">
        <v>0</v>
      </c>
      <c r="K39" s="12">
        <v>0</v>
      </c>
      <c r="L39" s="12">
        <v>0</v>
      </c>
      <c r="M39" s="12">
        <v>0</v>
      </c>
      <c r="N39" s="11">
        <v>0</v>
      </c>
      <c r="O39" s="12">
        <v>0</v>
      </c>
      <c r="P39" s="12">
        <v>0</v>
      </c>
      <c r="Q39" s="12">
        <v>0</v>
      </c>
      <c r="R39" s="12">
        <v>0</v>
      </c>
      <c r="S39" s="12">
        <v>0</v>
      </c>
      <c r="T39" s="12">
        <v>1</v>
      </c>
      <c r="U39" s="12">
        <v>0</v>
      </c>
      <c r="V39" s="13">
        <v>0</v>
      </c>
      <c r="W39" s="9">
        <f t="shared" si="2"/>
        <v>2</v>
      </c>
    </row>
    <row r="40" spans="1:43" x14ac:dyDescent="0.15">
      <c r="A40" s="1"/>
      <c r="B40" s="4" t="s">
        <v>18</v>
      </c>
      <c r="C40" s="10">
        <v>0</v>
      </c>
      <c r="D40" s="12">
        <v>0</v>
      </c>
      <c r="E40" s="12">
        <v>0</v>
      </c>
      <c r="F40" s="12">
        <v>0</v>
      </c>
      <c r="G40" s="12">
        <v>0</v>
      </c>
      <c r="H40" s="12">
        <v>0</v>
      </c>
      <c r="I40" s="12">
        <v>0</v>
      </c>
      <c r="J40" s="12">
        <v>0</v>
      </c>
      <c r="K40" s="12">
        <v>0</v>
      </c>
      <c r="L40" s="12">
        <v>0</v>
      </c>
      <c r="M40" s="12">
        <v>0</v>
      </c>
      <c r="N40" s="12">
        <v>0</v>
      </c>
      <c r="O40" s="11">
        <v>0</v>
      </c>
      <c r="P40" s="12">
        <v>0</v>
      </c>
      <c r="Q40" s="12">
        <v>0</v>
      </c>
      <c r="R40" s="12">
        <v>0</v>
      </c>
      <c r="S40" s="12">
        <v>0</v>
      </c>
      <c r="T40" s="12">
        <v>0</v>
      </c>
      <c r="U40" s="12">
        <v>0</v>
      </c>
      <c r="V40" s="13">
        <v>0</v>
      </c>
      <c r="W40" s="9">
        <f t="shared" si="2"/>
        <v>0</v>
      </c>
    </row>
    <row r="41" spans="1:43" x14ac:dyDescent="0.15">
      <c r="A41" s="1"/>
      <c r="B41" s="4" t="s">
        <v>19</v>
      </c>
      <c r="C41" s="10">
        <v>0</v>
      </c>
      <c r="D41" s="12">
        <v>0</v>
      </c>
      <c r="E41" s="12">
        <v>0</v>
      </c>
      <c r="F41" s="12">
        <v>0</v>
      </c>
      <c r="G41" s="12">
        <v>0</v>
      </c>
      <c r="H41" s="12">
        <v>0</v>
      </c>
      <c r="I41" s="12">
        <v>0</v>
      </c>
      <c r="J41" s="12">
        <v>0</v>
      </c>
      <c r="K41" s="12">
        <v>1</v>
      </c>
      <c r="L41" s="12">
        <v>0</v>
      </c>
      <c r="M41" s="12">
        <v>0</v>
      </c>
      <c r="N41" s="12">
        <v>0</v>
      </c>
      <c r="O41" s="12">
        <v>0</v>
      </c>
      <c r="P41" s="11">
        <v>0</v>
      </c>
      <c r="Q41" s="12">
        <v>0</v>
      </c>
      <c r="R41" s="12">
        <v>0</v>
      </c>
      <c r="S41" s="12">
        <v>0</v>
      </c>
      <c r="T41" s="12">
        <v>0</v>
      </c>
      <c r="U41" s="12">
        <v>0</v>
      </c>
      <c r="V41" s="13">
        <v>0</v>
      </c>
      <c r="W41" s="9">
        <f t="shared" si="2"/>
        <v>1</v>
      </c>
    </row>
    <row r="42" spans="1:43" x14ac:dyDescent="0.15">
      <c r="A42" s="1"/>
      <c r="B42" s="4" t="s">
        <v>20</v>
      </c>
      <c r="C42" s="10">
        <v>0</v>
      </c>
      <c r="D42" s="12">
        <v>0</v>
      </c>
      <c r="E42" s="12">
        <v>0</v>
      </c>
      <c r="F42" s="12">
        <v>0</v>
      </c>
      <c r="G42" s="12">
        <v>0</v>
      </c>
      <c r="H42" s="12">
        <v>0</v>
      </c>
      <c r="I42" s="12">
        <v>0</v>
      </c>
      <c r="J42" s="12">
        <v>0</v>
      </c>
      <c r="K42" s="12">
        <v>0</v>
      </c>
      <c r="L42" s="12">
        <v>0</v>
      </c>
      <c r="M42" s="12">
        <v>0</v>
      </c>
      <c r="N42" s="12">
        <v>0</v>
      </c>
      <c r="O42" s="12">
        <v>0</v>
      </c>
      <c r="P42" s="12">
        <v>0</v>
      </c>
      <c r="Q42" s="11">
        <v>0</v>
      </c>
      <c r="R42" s="12">
        <v>0</v>
      </c>
      <c r="S42" s="12">
        <v>1</v>
      </c>
      <c r="T42" s="12">
        <v>1</v>
      </c>
      <c r="U42" s="12">
        <v>0</v>
      </c>
      <c r="V42" s="13">
        <v>0</v>
      </c>
      <c r="W42" s="9">
        <f t="shared" si="2"/>
        <v>2</v>
      </c>
    </row>
    <row r="43" spans="1:43" x14ac:dyDescent="0.15">
      <c r="A43" s="1"/>
      <c r="B43" s="4" t="s">
        <v>21</v>
      </c>
      <c r="C43" s="10">
        <v>0</v>
      </c>
      <c r="D43" s="12">
        <v>0</v>
      </c>
      <c r="E43" s="12">
        <v>0</v>
      </c>
      <c r="F43" s="12">
        <v>0</v>
      </c>
      <c r="G43" s="12">
        <v>0</v>
      </c>
      <c r="H43" s="12">
        <v>0</v>
      </c>
      <c r="I43" s="12">
        <v>0</v>
      </c>
      <c r="J43" s="12">
        <v>0</v>
      </c>
      <c r="K43" s="12">
        <v>0</v>
      </c>
      <c r="L43" s="12">
        <v>0</v>
      </c>
      <c r="M43" s="12">
        <v>0</v>
      </c>
      <c r="N43" s="12">
        <v>0</v>
      </c>
      <c r="O43" s="12">
        <v>0</v>
      </c>
      <c r="P43" s="12">
        <v>0</v>
      </c>
      <c r="Q43" s="12">
        <v>0</v>
      </c>
      <c r="R43" s="11">
        <v>0</v>
      </c>
      <c r="S43" s="12">
        <v>0</v>
      </c>
      <c r="T43" s="12">
        <v>0</v>
      </c>
      <c r="U43" s="12">
        <v>0</v>
      </c>
      <c r="V43" s="13">
        <v>0</v>
      </c>
      <c r="W43" s="9">
        <f t="shared" si="2"/>
        <v>0</v>
      </c>
    </row>
    <row r="44" spans="1:43" x14ac:dyDescent="0.15">
      <c r="A44" s="1"/>
      <c r="B44" s="4" t="s">
        <v>22</v>
      </c>
      <c r="C44" s="10">
        <v>0</v>
      </c>
      <c r="D44" s="12">
        <v>0</v>
      </c>
      <c r="E44" s="12">
        <v>0</v>
      </c>
      <c r="F44" s="12">
        <v>1</v>
      </c>
      <c r="G44" s="12">
        <v>0</v>
      </c>
      <c r="H44" s="12">
        <v>1</v>
      </c>
      <c r="I44" s="12">
        <v>0</v>
      </c>
      <c r="J44" s="12">
        <v>0</v>
      </c>
      <c r="K44" s="12">
        <v>0</v>
      </c>
      <c r="L44" s="12">
        <v>0</v>
      </c>
      <c r="M44" s="12">
        <v>0</v>
      </c>
      <c r="N44" s="12">
        <v>0</v>
      </c>
      <c r="O44" s="12">
        <v>0</v>
      </c>
      <c r="P44" s="12">
        <v>0</v>
      </c>
      <c r="Q44" s="12">
        <v>0</v>
      </c>
      <c r="R44" s="12">
        <v>0</v>
      </c>
      <c r="S44" s="11">
        <v>0</v>
      </c>
      <c r="T44" s="12">
        <v>0</v>
      </c>
      <c r="U44" s="12">
        <v>0</v>
      </c>
      <c r="V44" s="13">
        <v>0</v>
      </c>
      <c r="W44" s="9">
        <f t="shared" si="2"/>
        <v>2</v>
      </c>
    </row>
    <row r="45" spans="1:43" x14ac:dyDescent="0.15">
      <c r="A45" s="1"/>
      <c r="B45" s="4" t="s">
        <v>23</v>
      </c>
      <c r="C45" s="10">
        <v>1</v>
      </c>
      <c r="D45" s="12">
        <v>0</v>
      </c>
      <c r="E45" s="12">
        <v>0</v>
      </c>
      <c r="F45" s="12">
        <v>0</v>
      </c>
      <c r="G45" s="12">
        <v>0</v>
      </c>
      <c r="H45" s="12">
        <v>0</v>
      </c>
      <c r="I45" s="12">
        <v>0</v>
      </c>
      <c r="J45" s="12">
        <v>0</v>
      </c>
      <c r="K45" s="12">
        <v>1</v>
      </c>
      <c r="L45" s="12">
        <v>0</v>
      </c>
      <c r="M45" s="12">
        <v>0</v>
      </c>
      <c r="N45" s="12">
        <v>0</v>
      </c>
      <c r="O45" s="12">
        <v>0</v>
      </c>
      <c r="P45" s="12">
        <v>0</v>
      </c>
      <c r="Q45" s="12">
        <v>0</v>
      </c>
      <c r="R45" s="12">
        <v>0</v>
      </c>
      <c r="S45" s="12">
        <v>0</v>
      </c>
      <c r="T45" s="11">
        <v>0</v>
      </c>
      <c r="U45" s="12">
        <v>0</v>
      </c>
      <c r="V45" s="13">
        <v>1</v>
      </c>
      <c r="W45" s="9">
        <f t="shared" si="2"/>
        <v>3</v>
      </c>
    </row>
    <row r="46" spans="1:43" x14ac:dyDescent="0.15">
      <c r="A46" s="1"/>
      <c r="B46" s="4" t="s">
        <v>4</v>
      </c>
      <c r="C46" s="10">
        <v>0</v>
      </c>
      <c r="D46" s="12">
        <v>0</v>
      </c>
      <c r="E46" s="12">
        <v>0</v>
      </c>
      <c r="F46" s="12">
        <v>0</v>
      </c>
      <c r="G46" s="12">
        <v>0</v>
      </c>
      <c r="H46" s="12">
        <v>0</v>
      </c>
      <c r="I46" s="12">
        <v>0</v>
      </c>
      <c r="J46" s="12">
        <v>0</v>
      </c>
      <c r="K46" s="12">
        <v>0</v>
      </c>
      <c r="L46" s="12">
        <v>0</v>
      </c>
      <c r="M46" s="12">
        <v>0</v>
      </c>
      <c r="N46" s="12">
        <v>0</v>
      </c>
      <c r="O46" s="12">
        <v>0</v>
      </c>
      <c r="P46" s="12">
        <v>0</v>
      </c>
      <c r="Q46" s="12">
        <v>0</v>
      </c>
      <c r="R46" s="12">
        <v>0</v>
      </c>
      <c r="S46" s="12">
        <v>0</v>
      </c>
      <c r="T46" s="12">
        <v>0</v>
      </c>
      <c r="U46" s="11">
        <v>0</v>
      </c>
      <c r="V46" s="16">
        <v>0</v>
      </c>
      <c r="W46" s="9">
        <f t="shared" si="2"/>
        <v>0</v>
      </c>
    </row>
    <row r="47" spans="1:43" ht="14" thickBot="1" x14ac:dyDescent="0.2">
      <c r="A47" s="1"/>
      <c r="B47" s="4" t="s">
        <v>24</v>
      </c>
      <c r="C47" s="17">
        <v>0</v>
      </c>
      <c r="D47" s="18">
        <v>0</v>
      </c>
      <c r="E47" s="18">
        <v>0</v>
      </c>
      <c r="F47" s="18">
        <v>0</v>
      </c>
      <c r="G47" s="18">
        <v>0</v>
      </c>
      <c r="H47" s="18">
        <v>0</v>
      </c>
      <c r="I47" s="18">
        <v>0</v>
      </c>
      <c r="J47" s="18">
        <v>0</v>
      </c>
      <c r="K47" s="18">
        <v>0</v>
      </c>
      <c r="L47" s="18">
        <v>0</v>
      </c>
      <c r="M47" s="18">
        <v>0</v>
      </c>
      <c r="N47" s="18">
        <v>1</v>
      </c>
      <c r="O47" s="18">
        <v>0</v>
      </c>
      <c r="P47" s="18">
        <v>0</v>
      </c>
      <c r="Q47" s="18">
        <v>0</v>
      </c>
      <c r="R47" s="18">
        <v>0</v>
      </c>
      <c r="S47" s="18">
        <v>0</v>
      </c>
      <c r="T47" s="18">
        <v>0</v>
      </c>
      <c r="U47" s="19">
        <v>0</v>
      </c>
      <c r="V47" s="20">
        <v>0</v>
      </c>
      <c r="W47" s="9">
        <f t="shared" si="2"/>
        <v>1</v>
      </c>
    </row>
    <row r="48" spans="1:43" x14ac:dyDescent="0.15">
      <c r="A48" s="1"/>
      <c r="C48" s="9">
        <f t="shared" ref="C48:W48" si="3">SUM(C28:C47)</f>
        <v>1</v>
      </c>
      <c r="D48" s="9">
        <f t="shared" si="3"/>
        <v>4</v>
      </c>
      <c r="E48" s="9">
        <f t="shared" si="3"/>
        <v>2</v>
      </c>
      <c r="F48" s="9">
        <f t="shared" si="3"/>
        <v>1</v>
      </c>
      <c r="G48" s="9">
        <f t="shared" si="3"/>
        <v>0</v>
      </c>
      <c r="H48" s="9">
        <f t="shared" si="3"/>
        <v>4</v>
      </c>
      <c r="I48" s="9">
        <f t="shared" si="3"/>
        <v>3</v>
      </c>
      <c r="J48" s="9">
        <f t="shared" si="3"/>
        <v>1</v>
      </c>
      <c r="K48" s="9">
        <f t="shared" si="3"/>
        <v>4</v>
      </c>
      <c r="L48" s="9">
        <f t="shared" si="3"/>
        <v>0</v>
      </c>
      <c r="M48" s="9">
        <f t="shared" si="3"/>
        <v>0</v>
      </c>
      <c r="N48" s="9">
        <f t="shared" si="3"/>
        <v>4</v>
      </c>
      <c r="O48" s="9">
        <f t="shared" si="3"/>
        <v>1</v>
      </c>
      <c r="P48" s="9">
        <f t="shared" si="3"/>
        <v>1</v>
      </c>
      <c r="Q48" s="9">
        <f t="shared" si="3"/>
        <v>0</v>
      </c>
      <c r="R48" s="9">
        <f t="shared" si="3"/>
        <v>0</v>
      </c>
      <c r="S48" s="9">
        <f t="shared" si="3"/>
        <v>2</v>
      </c>
      <c r="T48" s="9">
        <f t="shared" si="3"/>
        <v>2</v>
      </c>
      <c r="U48" s="9">
        <f t="shared" si="3"/>
        <v>1</v>
      </c>
      <c r="V48" s="9">
        <f t="shared" si="3"/>
        <v>3</v>
      </c>
      <c r="W48" s="21">
        <f t="shared" si="3"/>
        <v>34</v>
      </c>
      <c r="X48" s="22"/>
      <c r="Y48" s="22"/>
      <c r="Z48" s="22"/>
      <c r="AA48" s="22"/>
      <c r="AB48" s="22"/>
      <c r="AC48" s="22"/>
      <c r="AD48" s="22"/>
      <c r="AE48" s="22"/>
      <c r="AF48" s="22"/>
      <c r="AG48" s="22"/>
      <c r="AH48" s="22"/>
      <c r="AI48" s="22"/>
      <c r="AJ48" s="22"/>
      <c r="AK48" s="22"/>
      <c r="AL48" s="22"/>
      <c r="AM48" s="22"/>
      <c r="AN48" s="22"/>
      <c r="AO48" s="22"/>
      <c r="AP48" s="22"/>
      <c r="AQ48" s="22"/>
    </row>
    <row r="49" spans="1:43" x14ac:dyDescent="0.15">
      <c r="A49" s="1"/>
      <c r="B49"/>
      <c r="X49" s="22"/>
      <c r="Y49" s="22"/>
      <c r="Z49" s="22"/>
      <c r="AA49" s="22"/>
      <c r="AB49" s="22"/>
      <c r="AC49" s="22"/>
      <c r="AD49" s="22"/>
      <c r="AE49" s="22"/>
      <c r="AF49" s="22"/>
      <c r="AG49" s="22"/>
      <c r="AH49" s="22"/>
      <c r="AI49" s="22"/>
      <c r="AJ49" s="22"/>
      <c r="AK49" s="22"/>
      <c r="AL49" s="22"/>
      <c r="AM49" s="22"/>
      <c r="AN49" s="22"/>
      <c r="AO49" s="22"/>
      <c r="AP49" s="22"/>
      <c r="AQ49" s="22"/>
    </row>
    <row r="50" spans="1:43" x14ac:dyDescent="0.15">
      <c r="A50" s="1"/>
      <c r="B50"/>
      <c r="X50" s="22"/>
      <c r="Y50" s="22"/>
      <c r="Z50" s="22"/>
      <c r="AA50" s="22"/>
      <c r="AB50" s="22"/>
      <c r="AC50" s="22"/>
      <c r="AD50" s="22"/>
      <c r="AE50" s="22"/>
      <c r="AF50" s="22"/>
      <c r="AG50" s="22"/>
      <c r="AH50" s="22"/>
      <c r="AI50" s="22"/>
      <c r="AJ50" s="22"/>
      <c r="AK50" s="22"/>
      <c r="AL50" s="22"/>
      <c r="AM50" s="22"/>
      <c r="AN50" s="22"/>
      <c r="AO50" s="22"/>
      <c r="AP50" s="22"/>
      <c r="AQ50" s="22"/>
    </row>
    <row r="51" spans="1:43" x14ac:dyDescent="0.15">
      <c r="A51" s="1" t="str">
        <f>A26</f>
        <v>Administrative Transfers</v>
      </c>
      <c r="B51" s="2" t="s">
        <v>26</v>
      </c>
      <c r="I51" t="s">
        <v>2</v>
      </c>
      <c r="X51" s="22"/>
      <c r="Y51" s="22"/>
      <c r="Z51" s="22"/>
      <c r="AA51" s="22"/>
      <c r="AB51" s="22"/>
      <c r="AC51" s="22"/>
      <c r="AD51" s="22"/>
      <c r="AE51" s="22"/>
      <c r="AF51" s="22"/>
      <c r="AG51" s="22"/>
      <c r="AH51" s="22"/>
      <c r="AI51" s="22"/>
      <c r="AJ51" s="22"/>
      <c r="AK51" s="22"/>
      <c r="AL51" s="22"/>
      <c r="AM51" s="22"/>
      <c r="AN51" s="22"/>
      <c r="AO51" s="22"/>
      <c r="AP51" s="22"/>
      <c r="AQ51" s="22"/>
    </row>
    <row r="52" spans="1:43" ht="14" thickBot="1" x14ac:dyDescent="0.2">
      <c r="A52" s="1"/>
      <c r="C52" s="4" t="str">
        <f>B53</f>
        <v>BBMS</v>
      </c>
      <c r="D52" s="4" t="str">
        <f>B54</f>
        <v>BMMS</v>
      </c>
      <c r="E52" s="4" t="str">
        <f>B55</f>
        <v>CMS</v>
      </c>
      <c r="F52" s="4" t="str">
        <f>B56</f>
        <v>DMS</v>
      </c>
      <c r="G52" s="4" t="str">
        <f>B57</f>
        <v>ELMS</v>
      </c>
      <c r="H52" s="4" t="str">
        <f>B58</f>
        <v>EMMS</v>
      </c>
      <c r="I52" s="4" t="str">
        <f>B59</f>
        <v>FQMS</v>
      </c>
      <c r="J52" s="4" t="str">
        <f>B60</f>
        <v>GMS</v>
      </c>
      <c r="K52" s="4" t="str">
        <f>B61</f>
        <v>HMS</v>
      </c>
      <c r="L52" s="4" t="str">
        <f>B62</f>
        <v>HCMS</v>
      </c>
      <c r="M52" s="5" t="s">
        <v>3</v>
      </c>
      <c r="N52" s="4" t="str">
        <f>B64</f>
        <v>LKMS</v>
      </c>
      <c r="O52" s="4" t="str">
        <f>B65</f>
        <v>MWMS</v>
      </c>
      <c r="P52" s="4" t="str">
        <f>B66</f>
        <v>MVMS</v>
      </c>
      <c r="Q52" s="4" t="str">
        <f>B67</f>
        <v>MHMS</v>
      </c>
      <c r="R52" s="4" t="str">
        <f>B68</f>
        <v>OMMS</v>
      </c>
      <c r="S52" s="4" t="str">
        <f>B69</f>
        <v>PMS</v>
      </c>
      <c r="T52" s="4" t="str">
        <f>B70</f>
        <v>PVMS</v>
      </c>
      <c r="U52" s="4" t="str">
        <f>B46</f>
        <v>TVMS</v>
      </c>
      <c r="V52" s="4" t="str">
        <f>B72</f>
        <v>WLMS</v>
      </c>
      <c r="X52" s="22"/>
      <c r="Y52" s="22"/>
      <c r="Z52" s="22"/>
      <c r="AA52" s="22"/>
      <c r="AB52" s="22"/>
      <c r="AC52" s="22"/>
      <c r="AD52" s="22"/>
      <c r="AE52" s="22"/>
      <c r="AF52" s="22"/>
      <c r="AG52" s="22"/>
      <c r="AH52" s="22"/>
      <c r="AI52" s="22"/>
      <c r="AJ52" s="22"/>
      <c r="AK52" s="22"/>
      <c r="AL52" s="22"/>
      <c r="AM52" s="22"/>
      <c r="AN52" s="22"/>
      <c r="AO52" s="22"/>
      <c r="AP52" s="22"/>
      <c r="AQ52" s="22"/>
    </row>
    <row r="53" spans="1:43" x14ac:dyDescent="0.15">
      <c r="A53" s="1"/>
      <c r="B53" s="4" t="s">
        <v>5</v>
      </c>
      <c r="C53" s="6">
        <v>0</v>
      </c>
      <c r="D53" s="7">
        <v>0</v>
      </c>
      <c r="E53" s="7">
        <v>1</v>
      </c>
      <c r="F53" s="7">
        <v>0</v>
      </c>
      <c r="G53" s="7">
        <v>0</v>
      </c>
      <c r="H53" s="7">
        <v>0</v>
      </c>
      <c r="I53" s="7">
        <v>0</v>
      </c>
      <c r="J53" s="7">
        <v>0</v>
      </c>
      <c r="K53" s="7">
        <v>0</v>
      </c>
      <c r="L53" s="7">
        <v>0</v>
      </c>
      <c r="M53" s="7">
        <v>0</v>
      </c>
      <c r="N53" s="7">
        <v>0</v>
      </c>
      <c r="O53" s="7">
        <v>1</v>
      </c>
      <c r="P53" s="7">
        <v>0</v>
      </c>
      <c r="Q53" s="7">
        <v>0</v>
      </c>
      <c r="R53" s="7">
        <v>0</v>
      </c>
      <c r="S53" s="7">
        <v>0</v>
      </c>
      <c r="T53" s="7">
        <v>0</v>
      </c>
      <c r="U53" s="7">
        <v>0</v>
      </c>
      <c r="V53" s="8">
        <v>0</v>
      </c>
      <c r="W53" s="9">
        <f t="shared" ref="W53:W72" si="4">SUM(C53:V53)</f>
        <v>2</v>
      </c>
      <c r="X53" s="22"/>
      <c r="Y53" s="22"/>
      <c r="Z53" s="22"/>
      <c r="AA53" s="22"/>
      <c r="AB53" s="22"/>
      <c r="AC53" s="22"/>
      <c r="AD53" s="22"/>
      <c r="AE53" s="22"/>
      <c r="AF53" s="22"/>
      <c r="AG53" s="22"/>
      <c r="AH53" s="22"/>
      <c r="AI53" s="22"/>
      <c r="AJ53" s="22"/>
      <c r="AK53" s="22"/>
      <c r="AL53" s="22"/>
      <c r="AM53" s="22"/>
      <c r="AN53" s="22"/>
      <c r="AO53" s="22"/>
      <c r="AP53" s="22"/>
      <c r="AQ53" s="22"/>
    </row>
    <row r="54" spans="1:43" x14ac:dyDescent="0.15">
      <c r="A54" s="1"/>
      <c r="B54" s="4" t="s">
        <v>6</v>
      </c>
      <c r="C54" s="10">
        <v>0</v>
      </c>
      <c r="D54" s="11">
        <v>0</v>
      </c>
      <c r="E54" s="12">
        <v>0</v>
      </c>
      <c r="F54" s="12">
        <v>0</v>
      </c>
      <c r="G54" s="12">
        <v>0</v>
      </c>
      <c r="H54" s="12">
        <v>0</v>
      </c>
      <c r="I54" s="12">
        <v>0</v>
      </c>
      <c r="J54" s="12">
        <v>0</v>
      </c>
      <c r="K54" s="12">
        <v>0</v>
      </c>
      <c r="L54" s="12">
        <v>0</v>
      </c>
      <c r="M54" s="12">
        <v>0</v>
      </c>
      <c r="N54" s="12">
        <v>0</v>
      </c>
      <c r="O54" s="12">
        <v>0</v>
      </c>
      <c r="P54" s="12">
        <v>1</v>
      </c>
      <c r="Q54" s="12">
        <v>0</v>
      </c>
      <c r="R54" s="12">
        <v>0</v>
      </c>
      <c r="S54" s="12">
        <v>0</v>
      </c>
      <c r="T54" s="12">
        <v>0</v>
      </c>
      <c r="U54" s="12">
        <v>0</v>
      </c>
      <c r="V54" s="13">
        <v>0</v>
      </c>
      <c r="W54" s="9">
        <f t="shared" si="4"/>
        <v>1</v>
      </c>
      <c r="X54" s="22"/>
      <c r="Y54" s="22"/>
      <c r="Z54" s="22"/>
      <c r="AA54" s="22"/>
      <c r="AB54" s="22"/>
      <c r="AC54" s="22"/>
      <c r="AD54" s="22"/>
      <c r="AE54" s="22"/>
      <c r="AF54" s="22"/>
      <c r="AG54" s="22"/>
      <c r="AH54" s="22"/>
      <c r="AI54" s="22"/>
      <c r="AJ54" s="22"/>
      <c r="AK54" s="22"/>
      <c r="AL54" s="22"/>
      <c r="AM54" s="22"/>
      <c r="AN54" s="22"/>
      <c r="AO54" s="22"/>
      <c r="AP54" s="22"/>
      <c r="AQ54" s="22"/>
    </row>
    <row r="55" spans="1:43" x14ac:dyDescent="0.15">
      <c r="A55" s="1"/>
      <c r="B55" s="4" t="s">
        <v>7</v>
      </c>
      <c r="C55" s="10">
        <v>0</v>
      </c>
      <c r="D55" s="12">
        <v>0</v>
      </c>
      <c r="E55" s="11">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3">
        <v>0</v>
      </c>
      <c r="W55" s="9">
        <f t="shared" si="4"/>
        <v>0</v>
      </c>
      <c r="X55" s="22"/>
      <c r="Y55" s="22"/>
      <c r="Z55" s="22"/>
      <c r="AA55" s="22"/>
      <c r="AB55" s="22"/>
      <c r="AC55" s="22"/>
      <c r="AD55" s="22"/>
      <c r="AE55" s="22"/>
      <c r="AF55" s="22"/>
      <c r="AG55" s="22"/>
      <c r="AH55" s="22"/>
      <c r="AI55" s="22"/>
      <c r="AJ55" s="22"/>
      <c r="AK55" s="22"/>
      <c r="AL55" s="22"/>
      <c r="AM55" s="22"/>
      <c r="AN55" s="22"/>
      <c r="AO55" s="22"/>
      <c r="AP55" s="22"/>
      <c r="AQ55" s="22"/>
    </row>
    <row r="56" spans="1:43" x14ac:dyDescent="0.15">
      <c r="A56" s="1"/>
      <c r="B56" s="4" t="s">
        <v>8</v>
      </c>
      <c r="C56" s="10">
        <v>0</v>
      </c>
      <c r="D56" s="12">
        <v>0</v>
      </c>
      <c r="E56" s="12">
        <v>0</v>
      </c>
      <c r="F56" s="11">
        <v>0</v>
      </c>
      <c r="G56" s="14">
        <v>0</v>
      </c>
      <c r="H56" s="14">
        <v>0</v>
      </c>
      <c r="I56" s="14">
        <v>0</v>
      </c>
      <c r="J56" s="14">
        <v>0</v>
      </c>
      <c r="K56" s="14">
        <v>0</v>
      </c>
      <c r="L56" s="14">
        <v>0</v>
      </c>
      <c r="M56" s="14">
        <v>0</v>
      </c>
      <c r="N56" s="12">
        <v>0</v>
      </c>
      <c r="O56" s="12">
        <v>0</v>
      </c>
      <c r="P56" s="12">
        <v>0</v>
      </c>
      <c r="Q56" s="12">
        <v>0</v>
      </c>
      <c r="R56" s="12">
        <v>0</v>
      </c>
      <c r="S56" s="12">
        <v>0</v>
      </c>
      <c r="T56" s="12">
        <v>0</v>
      </c>
      <c r="U56" s="12">
        <v>0</v>
      </c>
      <c r="V56" s="13">
        <v>0</v>
      </c>
      <c r="W56" s="9">
        <f t="shared" si="4"/>
        <v>0</v>
      </c>
      <c r="X56" s="22"/>
      <c r="Y56" s="22"/>
      <c r="Z56" s="22"/>
      <c r="AA56" s="22"/>
      <c r="AB56" s="22"/>
      <c r="AC56" s="22"/>
      <c r="AD56" s="22"/>
      <c r="AE56" s="22"/>
      <c r="AF56" s="22"/>
      <c r="AG56" s="22"/>
      <c r="AH56" s="22"/>
      <c r="AI56" s="22"/>
      <c r="AJ56" s="22"/>
      <c r="AK56" s="22"/>
      <c r="AL56" s="22"/>
      <c r="AM56" s="22"/>
      <c r="AN56" s="22"/>
      <c r="AO56" s="22"/>
      <c r="AP56" s="22"/>
      <c r="AQ56" s="22"/>
    </row>
    <row r="57" spans="1:43" x14ac:dyDescent="0.15">
      <c r="A57" s="1"/>
      <c r="B57" s="4" t="s">
        <v>9</v>
      </c>
      <c r="C57" s="10">
        <v>0</v>
      </c>
      <c r="D57" s="12">
        <v>0</v>
      </c>
      <c r="E57" s="12">
        <v>0</v>
      </c>
      <c r="F57" s="14">
        <v>0</v>
      </c>
      <c r="G57" s="11">
        <v>0</v>
      </c>
      <c r="H57" s="14">
        <v>0</v>
      </c>
      <c r="I57" s="14">
        <v>0</v>
      </c>
      <c r="J57" s="14">
        <v>0</v>
      </c>
      <c r="K57" s="14">
        <v>0</v>
      </c>
      <c r="L57" s="14">
        <v>0</v>
      </c>
      <c r="M57" s="14">
        <v>0</v>
      </c>
      <c r="N57" s="12">
        <v>0</v>
      </c>
      <c r="O57" s="12">
        <v>0</v>
      </c>
      <c r="P57" s="12">
        <v>0</v>
      </c>
      <c r="Q57" s="12">
        <v>0</v>
      </c>
      <c r="R57" s="12">
        <v>0</v>
      </c>
      <c r="S57" s="12">
        <v>0</v>
      </c>
      <c r="T57" s="12">
        <v>0</v>
      </c>
      <c r="U57" s="12">
        <v>3</v>
      </c>
      <c r="V57" s="13">
        <v>0</v>
      </c>
      <c r="W57" s="9">
        <f t="shared" si="4"/>
        <v>3</v>
      </c>
      <c r="X57" s="22"/>
      <c r="Y57" s="22"/>
      <c r="Z57" s="22"/>
      <c r="AA57" s="22"/>
      <c r="AB57" s="22"/>
      <c r="AC57" s="22"/>
      <c r="AD57" s="22"/>
      <c r="AE57" s="22"/>
      <c r="AF57" s="22"/>
      <c r="AG57" s="22"/>
      <c r="AH57" s="22"/>
      <c r="AI57" s="22"/>
      <c r="AJ57" s="22"/>
      <c r="AK57" s="22"/>
      <c r="AL57" s="22"/>
      <c r="AM57" s="22"/>
      <c r="AN57" s="22"/>
      <c r="AO57" s="22"/>
      <c r="AP57" s="22"/>
      <c r="AQ57" s="22"/>
    </row>
    <row r="58" spans="1:43" x14ac:dyDescent="0.15">
      <c r="A58" s="1"/>
      <c r="B58" s="4" t="s">
        <v>10</v>
      </c>
      <c r="C58" s="10">
        <v>0</v>
      </c>
      <c r="D58" s="12">
        <v>0</v>
      </c>
      <c r="E58" s="12">
        <v>0</v>
      </c>
      <c r="F58" s="14">
        <v>0</v>
      </c>
      <c r="G58" s="14">
        <v>0</v>
      </c>
      <c r="H58" s="11">
        <v>0</v>
      </c>
      <c r="I58" s="14">
        <v>0</v>
      </c>
      <c r="J58" s="14">
        <v>0</v>
      </c>
      <c r="K58" s="14">
        <v>0</v>
      </c>
      <c r="L58" s="14">
        <v>0</v>
      </c>
      <c r="M58" s="14">
        <v>0</v>
      </c>
      <c r="N58" s="12">
        <v>0</v>
      </c>
      <c r="O58" s="12">
        <v>0</v>
      </c>
      <c r="P58" s="12">
        <v>0</v>
      </c>
      <c r="Q58" s="12">
        <v>0</v>
      </c>
      <c r="R58" s="12">
        <v>0</v>
      </c>
      <c r="S58" s="12">
        <v>1</v>
      </c>
      <c r="T58" s="12">
        <v>0</v>
      </c>
      <c r="U58" s="12">
        <v>0</v>
      </c>
      <c r="V58" s="13">
        <v>1</v>
      </c>
      <c r="W58" s="9">
        <f t="shared" si="4"/>
        <v>2</v>
      </c>
      <c r="X58" s="22"/>
      <c r="Y58" s="22"/>
      <c r="Z58" s="22"/>
      <c r="AA58" s="22"/>
      <c r="AB58" s="22"/>
      <c r="AC58" s="22"/>
      <c r="AD58" s="22"/>
      <c r="AE58" s="22"/>
      <c r="AF58" s="22"/>
      <c r="AG58" s="22"/>
      <c r="AH58" s="22"/>
      <c r="AI58" s="22"/>
      <c r="AJ58" s="22"/>
      <c r="AK58" s="22"/>
      <c r="AL58" s="22"/>
      <c r="AM58" s="22"/>
      <c r="AN58" s="22"/>
      <c r="AO58" s="22"/>
      <c r="AP58" s="22"/>
      <c r="AQ58" s="22"/>
    </row>
    <row r="59" spans="1:43" x14ac:dyDescent="0.15">
      <c r="A59" s="15" t="s">
        <v>11</v>
      </c>
      <c r="B59" s="4" t="s">
        <v>12</v>
      </c>
      <c r="C59" s="10">
        <v>0</v>
      </c>
      <c r="D59" s="12">
        <v>0</v>
      </c>
      <c r="E59" s="12">
        <v>1</v>
      </c>
      <c r="F59" s="14">
        <v>0</v>
      </c>
      <c r="G59" s="14">
        <v>0</v>
      </c>
      <c r="H59" s="14">
        <v>0</v>
      </c>
      <c r="I59" s="11">
        <v>0</v>
      </c>
      <c r="J59" s="14">
        <v>0</v>
      </c>
      <c r="K59" s="14">
        <v>0</v>
      </c>
      <c r="L59" s="14">
        <v>0</v>
      </c>
      <c r="M59" s="14">
        <v>0</v>
      </c>
      <c r="N59" s="12">
        <v>0</v>
      </c>
      <c r="O59" s="12">
        <v>0</v>
      </c>
      <c r="P59" s="12">
        <v>0</v>
      </c>
      <c r="Q59" s="12">
        <v>0</v>
      </c>
      <c r="R59" s="12">
        <v>0</v>
      </c>
      <c r="S59" s="12">
        <v>0</v>
      </c>
      <c r="T59" s="12">
        <v>0</v>
      </c>
      <c r="U59" s="12">
        <v>0</v>
      </c>
      <c r="V59" s="13">
        <v>0</v>
      </c>
      <c r="W59" s="9">
        <f t="shared" si="4"/>
        <v>1</v>
      </c>
      <c r="X59" s="22"/>
      <c r="Y59" s="22"/>
      <c r="Z59" s="22"/>
      <c r="AA59" s="22"/>
      <c r="AB59" s="22"/>
      <c r="AC59" s="22"/>
      <c r="AD59" s="22"/>
      <c r="AE59" s="22"/>
      <c r="AF59" s="22"/>
      <c r="AG59" s="22"/>
      <c r="AH59" s="22"/>
      <c r="AI59" s="22"/>
      <c r="AJ59" s="22"/>
      <c r="AK59" s="22"/>
      <c r="AL59" s="22"/>
      <c r="AM59" s="22"/>
      <c r="AN59" s="22"/>
      <c r="AO59" s="22"/>
      <c r="AP59" s="22"/>
      <c r="AQ59" s="22"/>
    </row>
    <row r="60" spans="1:43" x14ac:dyDescent="0.15">
      <c r="A60" s="15" t="s">
        <v>13</v>
      </c>
      <c r="B60" s="4" t="s">
        <v>14</v>
      </c>
      <c r="C60" s="10">
        <v>0</v>
      </c>
      <c r="D60" s="12">
        <v>0</v>
      </c>
      <c r="E60" s="12">
        <v>0</v>
      </c>
      <c r="F60" s="14">
        <v>0</v>
      </c>
      <c r="G60" s="14">
        <v>0</v>
      </c>
      <c r="H60" s="14">
        <v>0</v>
      </c>
      <c r="I60" s="14">
        <v>0</v>
      </c>
      <c r="J60" s="11">
        <v>0</v>
      </c>
      <c r="K60" s="14">
        <v>0</v>
      </c>
      <c r="L60" s="14">
        <v>0</v>
      </c>
      <c r="M60" s="14">
        <v>0</v>
      </c>
      <c r="N60" s="12">
        <v>0</v>
      </c>
      <c r="O60" s="12">
        <v>0</v>
      </c>
      <c r="P60" s="12">
        <v>0</v>
      </c>
      <c r="Q60" s="12">
        <v>0</v>
      </c>
      <c r="R60" s="12">
        <v>1</v>
      </c>
      <c r="S60" s="12">
        <v>0</v>
      </c>
      <c r="T60" s="12">
        <v>0</v>
      </c>
      <c r="U60" s="12">
        <v>0</v>
      </c>
      <c r="V60" s="13">
        <v>0</v>
      </c>
      <c r="W60" s="9">
        <f t="shared" si="4"/>
        <v>1</v>
      </c>
      <c r="X60" s="22"/>
      <c r="Y60" s="22"/>
      <c r="Z60" s="22"/>
      <c r="AA60" s="22"/>
      <c r="AB60" s="22"/>
      <c r="AC60" s="22"/>
      <c r="AD60" s="22"/>
      <c r="AE60" s="22"/>
      <c r="AF60" s="22"/>
      <c r="AG60" s="22"/>
      <c r="AH60" s="22"/>
      <c r="AI60" s="22"/>
      <c r="AJ60" s="22"/>
      <c r="AK60" s="22"/>
      <c r="AL60" s="22"/>
      <c r="AM60" s="22"/>
      <c r="AN60" s="22"/>
      <c r="AO60" s="22"/>
      <c r="AP60" s="22"/>
      <c r="AQ60" s="22"/>
    </row>
    <row r="61" spans="1:43" x14ac:dyDescent="0.15">
      <c r="A61" s="1"/>
      <c r="B61" s="4" t="s">
        <v>15</v>
      </c>
      <c r="C61" s="10">
        <v>0</v>
      </c>
      <c r="D61" s="12">
        <v>0</v>
      </c>
      <c r="E61" s="12">
        <v>0</v>
      </c>
      <c r="F61" s="14">
        <v>0</v>
      </c>
      <c r="G61" s="14">
        <v>0</v>
      </c>
      <c r="H61" s="14">
        <v>0</v>
      </c>
      <c r="I61" s="14">
        <v>0</v>
      </c>
      <c r="J61" s="14">
        <v>0</v>
      </c>
      <c r="K61" s="11">
        <v>0</v>
      </c>
      <c r="L61" s="14">
        <v>0</v>
      </c>
      <c r="M61" s="14">
        <v>0</v>
      </c>
      <c r="N61" s="12">
        <v>1</v>
      </c>
      <c r="O61" s="12">
        <v>0</v>
      </c>
      <c r="P61" s="12">
        <v>0</v>
      </c>
      <c r="Q61" s="12">
        <v>1</v>
      </c>
      <c r="R61" s="12">
        <v>0</v>
      </c>
      <c r="S61" s="12">
        <v>0</v>
      </c>
      <c r="T61" s="12">
        <v>0</v>
      </c>
      <c r="U61" s="12">
        <v>0</v>
      </c>
      <c r="V61" s="13">
        <v>0</v>
      </c>
      <c r="W61" s="9">
        <f t="shared" si="4"/>
        <v>2</v>
      </c>
      <c r="X61" s="22"/>
      <c r="Y61" s="22"/>
      <c r="Z61" s="22"/>
      <c r="AA61" s="22"/>
      <c r="AB61" s="22"/>
      <c r="AC61" s="22"/>
      <c r="AD61" s="22"/>
      <c r="AE61" s="22"/>
      <c r="AF61" s="22"/>
      <c r="AG61" s="22"/>
      <c r="AH61" s="22"/>
      <c r="AI61" s="22"/>
      <c r="AJ61" s="22"/>
      <c r="AK61" s="22"/>
      <c r="AL61" s="22"/>
      <c r="AM61" s="22"/>
      <c r="AN61" s="22"/>
      <c r="AO61" s="22"/>
      <c r="AP61" s="22"/>
      <c r="AQ61" s="22"/>
    </row>
    <row r="62" spans="1:43" x14ac:dyDescent="0.15">
      <c r="A62" s="1"/>
      <c r="B62" s="4" t="s">
        <v>16</v>
      </c>
      <c r="C62" s="10">
        <v>0</v>
      </c>
      <c r="D62" s="12">
        <v>0</v>
      </c>
      <c r="E62" s="12">
        <v>0</v>
      </c>
      <c r="F62" s="14">
        <v>0</v>
      </c>
      <c r="G62" s="14">
        <v>0</v>
      </c>
      <c r="H62" s="14">
        <v>1</v>
      </c>
      <c r="I62" s="14">
        <v>0</v>
      </c>
      <c r="J62" s="14">
        <v>0</v>
      </c>
      <c r="K62" s="14">
        <v>0</v>
      </c>
      <c r="L62" s="11">
        <v>0</v>
      </c>
      <c r="M62" s="14">
        <v>0</v>
      </c>
      <c r="N62" s="12">
        <v>0</v>
      </c>
      <c r="O62" s="12">
        <v>0</v>
      </c>
      <c r="P62" s="12">
        <v>0</v>
      </c>
      <c r="Q62" s="12">
        <v>1</v>
      </c>
      <c r="R62" s="12">
        <v>0</v>
      </c>
      <c r="S62" s="12">
        <v>0</v>
      </c>
      <c r="T62" s="12">
        <v>0</v>
      </c>
      <c r="U62" s="12">
        <v>0</v>
      </c>
      <c r="V62" s="13">
        <v>1</v>
      </c>
      <c r="W62" s="9">
        <f t="shared" si="4"/>
        <v>3</v>
      </c>
      <c r="X62" s="22"/>
      <c r="Y62" s="22"/>
      <c r="Z62" s="22"/>
      <c r="AA62" s="22"/>
      <c r="AB62" s="22"/>
      <c r="AC62" s="22"/>
      <c r="AD62" s="22"/>
      <c r="AE62" s="22"/>
      <c r="AF62" s="22"/>
      <c r="AG62" s="22"/>
      <c r="AH62" s="22"/>
      <c r="AI62" s="22"/>
      <c r="AJ62" s="22"/>
      <c r="AK62" s="22"/>
      <c r="AL62" s="22"/>
      <c r="AM62" s="22"/>
      <c r="AN62" s="22"/>
      <c r="AO62" s="22"/>
      <c r="AP62" s="22"/>
      <c r="AQ62" s="22"/>
    </row>
    <row r="63" spans="1:43" x14ac:dyDescent="0.15">
      <c r="A63" s="1"/>
      <c r="B63" s="5" t="s">
        <v>3</v>
      </c>
      <c r="C63" s="10">
        <v>0</v>
      </c>
      <c r="D63" s="12">
        <v>0</v>
      </c>
      <c r="E63" s="12">
        <v>0</v>
      </c>
      <c r="F63" s="14">
        <v>0</v>
      </c>
      <c r="G63" s="14">
        <v>0</v>
      </c>
      <c r="H63" s="14">
        <v>0</v>
      </c>
      <c r="I63" s="14">
        <v>0</v>
      </c>
      <c r="J63" s="14">
        <v>0</v>
      </c>
      <c r="K63" s="14">
        <v>0</v>
      </c>
      <c r="L63" s="14">
        <v>0</v>
      </c>
      <c r="M63" s="11">
        <v>0</v>
      </c>
      <c r="N63" s="12">
        <v>0</v>
      </c>
      <c r="O63" s="12">
        <v>0</v>
      </c>
      <c r="P63" s="12">
        <v>0</v>
      </c>
      <c r="Q63" s="12">
        <v>0</v>
      </c>
      <c r="R63" s="12">
        <v>0</v>
      </c>
      <c r="S63" s="12">
        <v>0</v>
      </c>
      <c r="T63" s="12">
        <v>0</v>
      </c>
      <c r="U63" s="12">
        <v>0</v>
      </c>
      <c r="V63" s="13">
        <v>0</v>
      </c>
      <c r="W63" s="9">
        <f t="shared" si="4"/>
        <v>0</v>
      </c>
      <c r="X63" s="22"/>
      <c r="Y63" s="22"/>
      <c r="Z63" s="22"/>
      <c r="AA63" s="22"/>
      <c r="AB63" s="22"/>
      <c r="AC63" s="22"/>
      <c r="AD63" s="22"/>
      <c r="AE63" s="22"/>
      <c r="AF63" s="22"/>
      <c r="AG63" s="22"/>
      <c r="AH63" s="22"/>
      <c r="AI63" s="22"/>
      <c r="AJ63" s="22"/>
      <c r="AK63" s="22"/>
      <c r="AL63" s="22"/>
      <c r="AM63" s="22"/>
      <c r="AN63" s="22"/>
      <c r="AO63" s="22"/>
      <c r="AP63" s="22"/>
      <c r="AQ63" s="22"/>
    </row>
    <row r="64" spans="1:43" x14ac:dyDescent="0.15">
      <c r="A64" s="1"/>
      <c r="B64" s="4" t="s">
        <v>17</v>
      </c>
      <c r="C64" s="10">
        <v>0</v>
      </c>
      <c r="D64" s="12">
        <v>0</v>
      </c>
      <c r="E64" s="12">
        <v>0</v>
      </c>
      <c r="F64" s="12">
        <v>0</v>
      </c>
      <c r="G64" s="12">
        <v>0</v>
      </c>
      <c r="H64" s="12">
        <v>0</v>
      </c>
      <c r="I64" s="12">
        <v>0</v>
      </c>
      <c r="J64" s="12">
        <v>0</v>
      </c>
      <c r="K64" s="12">
        <v>0</v>
      </c>
      <c r="L64" s="12">
        <v>0</v>
      </c>
      <c r="M64" s="12">
        <v>0</v>
      </c>
      <c r="N64" s="11">
        <v>0</v>
      </c>
      <c r="O64" s="12">
        <v>0</v>
      </c>
      <c r="P64" s="12">
        <v>0</v>
      </c>
      <c r="Q64" s="12">
        <v>0</v>
      </c>
      <c r="R64" s="12">
        <v>0</v>
      </c>
      <c r="S64" s="12">
        <v>0</v>
      </c>
      <c r="T64" s="12">
        <v>0</v>
      </c>
      <c r="U64" s="12">
        <v>0</v>
      </c>
      <c r="V64" s="13">
        <v>0</v>
      </c>
      <c r="W64" s="9">
        <f t="shared" si="4"/>
        <v>0</v>
      </c>
      <c r="X64" s="22"/>
      <c r="Y64" s="22"/>
      <c r="Z64" s="22"/>
      <c r="AA64" s="22"/>
      <c r="AB64" s="22"/>
      <c r="AC64" s="22"/>
      <c r="AD64" s="22"/>
      <c r="AE64" s="22"/>
      <c r="AF64" s="22"/>
      <c r="AG64" s="22"/>
      <c r="AH64" s="22"/>
      <c r="AI64" s="22"/>
      <c r="AJ64" s="22"/>
      <c r="AK64" s="22"/>
      <c r="AL64" s="22"/>
      <c r="AM64" s="22"/>
      <c r="AN64" s="22"/>
      <c r="AO64" s="22"/>
      <c r="AP64" s="22"/>
      <c r="AQ64" s="22"/>
    </row>
    <row r="65" spans="1:43" x14ac:dyDescent="0.15">
      <c r="A65" s="1"/>
      <c r="B65" s="4" t="s">
        <v>18</v>
      </c>
      <c r="C65" s="10">
        <v>2</v>
      </c>
      <c r="D65" s="12">
        <v>0</v>
      </c>
      <c r="E65" s="12">
        <v>0</v>
      </c>
      <c r="F65" s="12">
        <v>0</v>
      </c>
      <c r="G65" s="12">
        <v>1</v>
      </c>
      <c r="H65" s="12">
        <v>0</v>
      </c>
      <c r="I65" s="12">
        <v>0</v>
      </c>
      <c r="J65" s="12">
        <v>0</v>
      </c>
      <c r="K65" s="12">
        <v>0</v>
      </c>
      <c r="L65" s="12">
        <v>0</v>
      </c>
      <c r="M65" s="12">
        <v>0</v>
      </c>
      <c r="N65" s="12">
        <v>0</v>
      </c>
      <c r="O65" s="11">
        <v>0</v>
      </c>
      <c r="P65" s="12">
        <v>0</v>
      </c>
      <c r="Q65" s="12">
        <v>0</v>
      </c>
      <c r="R65" s="12">
        <v>0</v>
      </c>
      <c r="S65" s="12">
        <v>1</v>
      </c>
      <c r="T65" s="12">
        <v>0</v>
      </c>
      <c r="U65" s="12">
        <v>1</v>
      </c>
      <c r="V65" s="13">
        <v>0</v>
      </c>
      <c r="W65" s="9">
        <f t="shared" si="4"/>
        <v>5</v>
      </c>
      <c r="X65" s="22"/>
      <c r="Y65" s="22"/>
      <c r="Z65" s="22"/>
      <c r="AA65" s="22"/>
      <c r="AB65" s="22"/>
      <c r="AC65" s="22"/>
      <c r="AD65" s="22"/>
      <c r="AE65" s="22"/>
      <c r="AF65" s="22"/>
      <c r="AG65" s="22"/>
      <c r="AH65" s="22"/>
      <c r="AI65" s="22"/>
      <c r="AJ65" s="22"/>
      <c r="AK65" s="22"/>
      <c r="AL65" s="22"/>
      <c r="AM65" s="22"/>
      <c r="AN65" s="22"/>
      <c r="AO65" s="22"/>
      <c r="AP65" s="22"/>
      <c r="AQ65" s="22"/>
    </row>
    <row r="66" spans="1:43" x14ac:dyDescent="0.15">
      <c r="A66" s="1"/>
      <c r="B66" s="4" t="s">
        <v>19</v>
      </c>
      <c r="C66" s="10">
        <v>0</v>
      </c>
      <c r="D66" s="12">
        <v>0</v>
      </c>
      <c r="E66" s="12">
        <v>0</v>
      </c>
      <c r="F66" s="12">
        <v>0</v>
      </c>
      <c r="G66" s="12">
        <v>0</v>
      </c>
      <c r="H66" s="12">
        <v>0</v>
      </c>
      <c r="I66" s="12">
        <v>0</v>
      </c>
      <c r="J66" s="12">
        <v>0</v>
      </c>
      <c r="K66" s="12">
        <v>0</v>
      </c>
      <c r="L66" s="12">
        <v>0</v>
      </c>
      <c r="M66" s="12">
        <v>0</v>
      </c>
      <c r="N66" s="12">
        <v>0</v>
      </c>
      <c r="O66" s="12">
        <v>0</v>
      </c>
      <c r="P66" s="11">
        <v>0</v>
      </c>
      <c r="Q66" s="12">
        <v>0</v>
      </c>
      <c r="R66" s="12">
        <v>0</v>
      </c>
      <c r="S66" s="12">
        <v>0</v>
      </c>
      <c r="T66" s="12">
        <v>0</v>
      </c>
      <c r="U66" s="12">
        <v>0</v>
      </c>
      <c r="V66" s="13">
        <v>0</v>
      </c>
      <c r="W66" s="9">
        <f t="shared" si="4"/>
        <v>0</v>
      </c>
      <c r="X66" s="22"/>
      <c r="Y66" s="22"/>
      <c r="Z66" s="22"/>
      <c r="AA66" s="22"/>
      <c r="AB66" s="22"/>
      <c r="AC66" s="22"/>
      <c r="AD66" s="22"/>
      <c r="AE66" s="22"/>
      <c r="AF66" s="22"/>
      <c r="AG66" s="22"/>
      <c r="AH66" s="22"/>
      <c r="AI66" s="22"/>
      <c r="AJ66" s="22"/>
      <c r="AK66" s="22"/>
      <c r="AL66" s="22"/>
      <c r="AM66" s="22"/>
      <c r="AN66" s="22"/>
      <c r="AO66" s="22"/>
      <c r="AP66" s="22"/>
      <c r="AQ66" s="22"/>
    </row>
    <row r="67" spans="1:43" x14ac:dyDescent="0.15">
      <c r="A67" s="1"/>
      <c r="B67" s="4" t="s">
        <v>20</v>
      </c>
      <c r="C67" s="10">
        <v>0</v>
      </c>
      <c r="D67" s="12">
        <v>0</v>
      </c>
      <c r="E67" s="12">
        <v>0</v>
      </c>
      <c r="F67" s="12">
        <v>0</v>
      </c>
      <c r="G67" s="12">
        <v>0</v>
      </c>
      <c r="H67" s="12">
        <v>0</v>
      </c>
      <c r="I67" s="12">
        <v>1</v>
      </c>
      <c r="J67" s="12">
        <v>0</v>
      </c>
      <c r="K67" s="12">
        <v>0</v>
      </c>
      <c r="L67" s="12">
        <v>0</v>
      </c>
      <c r="M67" s="12">
        <v>0</v>
      </c>
      <c r="N67" s="12">
        <v>1</v>
      </c>
      <c r="O67" s="12">
        <v>0</v>
      </c>
      <c r="P67" s="12">
        <v>0</v>
      </c>
      <c r="Q67" s="11">
        <v>0</v>
      </c>
      <c r="R67" s="12">
        <v>0</v>
      </c>
      <c r="S67" s="12">
        <v>0</v>
      </c>
      <c r="T67" s="12">
        <v>0</v>
      </c>
      <c r="U67" s="12">
        <v>0</v>
      </c>
      <c r="V67" s="13">
        <v>0</v>
      </c>
      <c r="W67" s="9">
        <f t="shared" si="4"/>
        <v>2</v>
      </c>
      <c r="X67" s="22"/>
      <c r="Y67" s="22"/>
      <c r="Z67" s="22"/>
      <c r="AA67" s="22"/>
      <c r="AB67" s="22"/>
      <c r="AC67" s="22"/>
      <c r="AD67" s="22"/>
      <c r="AE67" s="22"/>
      <c r="AF67" s="22"/>
      <c r="AG67" s="22"/>
      <c r="AH67" s="22"/>
      <c r="AI67" s="22"/>
      <c r="AJ67" s="22"/>
      <c r="AK67" s="22"/>
      <c r="AL67" s="22"/>
      <c r="AM67" s="22"/>
      <c r="AN67" s="22"/>
      <c r="AO67" s="22"/>
      <c r="AP67" s="22"/>
      <c r="AQ67" s="22"/>
    </row>
    <row r="68" spans="1:43" x14ac:dyDescent="0.15">
      <c r="A68" s="1"/>
      <c r="B68" s="4" t="s">
        <v>21</v>
      </c>
      <c r="C68" s="10">
        <v>0</v>
      </c>
      <c r="D68" s="12">
        <v>0</v>
      </c>
      <c r="E68" s="12">
        <v>0</v>
      </c>
      <c r="F68" s="12">
        <v>0</v>
      </c>
      <c r="G68" s="12">
        <v>0</v>
      </c>
      <c r="H68" s="12">
        <v>1</v>
      </c>
      <c r="I68" s="12">
        <v>0</v>
      </c>
      <c r="J68" s="12">
        <v>0</v>
      </c>
      <c r="K68" s="12">
        <v>0</v>
      </c>
      <c r="L68" s="12">
        <v>0</v>
      </c>
      <c r="M68" s="12">
        <v>0</v>
      </c>
      <c r="N68" s="12">
        <v>0</v>
      </c>
      <c r="O68" s="12">
        <v>0</v>
      </c>
      <c r="P68" s="12">
        <v>0</v>
      </c>
      <c r="Q68" s="12">
        <v>0</v>
      </c>
      <c r="R68" s="11">
        <v>0</v>
      </c>
      <c r="S68" s="12">
        <v>0</v>
      </c>
      <c r="T68" s="12">
        <v>0</v>
      </c>
      <c r="U68" s="12">
        <v>0</v>
      </c>
      <c r="V68" s="13">
        <v>1</v>
      </c>
      <c r="W68" s="9">
        <f t="shared" si="4"/>
        <v>2</v>
      </c>
      <c r="X68" s="22"/>
      <c r="Y68" s="22"/>
      <c r="Z68" s="22"/>
      <c r="AA68" s="22"/>
      <c r="AB68" s="22"/>
      <c r="AC68" s="22"/>
      <c r="AD68" s="22"/>
      <c r="AE68" s="22"/>
      <c r="AF68" s="22"/>
      <c r="AG68" s="22"/>
      <c r="AH68" s="22"/>
      <c r="AI68" s="22"/>
      <c r="AJ68" s="22"/>
      <c r="AK68" s="22"/>
      <c r="AL68" s="22"/>
      <c r="AM68" s="22"/>
      <c r="AN68" s="22"/>
      <c r="AO68" s="22"/>
      <c r="AP68" s="22"/>
      <c r="AQ68" s="22"/>
    </row>
    <row r="69" spans="1:43" x14ac:dyDescent="0.15">
      <c r="A69" s="1"/>
      <c r="B69" s="4" t="s">
        <v>22</v>
      </c>
      <c r="C69" s="10">
        <v>0</v>
      </c>
      <c r="D69" s="12">
        <v>0</v>
      </c>
      <c r="E69" s="12">
        <v>0</v>
      </c>
      <c r="F69" s="12">
        <v>0</v>
      </c>
      <c r="G69" s="12">
        <v>0</v>
      </c>
      <c r="H69" s="12">
        <v>0</v>
      </c>
      <c r="I69" s="12">
        <v>0</v>
      </c>
      <c r="J69" s="12">
        <v>0</v>
      </c>
      <c r="K69" s="12">
        <v>0</v>
      </c>
      <c r="L69" s="12">
        <v>0</v>
      </c>
      <c r="M69" s="12">
        <v>0</v>
      </c>
      <c r="N69" s="12">
        <v>0</v>
      </c>
      <c r="O69" s="12">
        <v>1</v>
      </c>
      <c r="P69" s="12">
        <v>0</v>
      </c>
      <c r="Q69" s="12">
        <v>0</v>
      </c>
      <c r="R69" s="12">
        <v>0</v>
      </c>
      <c r="S69" s="11">
        <v>0</v>
      </c>
      <c r="T69" s="12">
        <v>0</v>
      </c>
      <c r="U69" s="12">
        <v>0</v>
      </c>
      <c r="V69" s="13">
        <v>0</v>
      </c>
      <c r="W69" s="9">
        <f t="shared" si="4"/>
        <v>1</v>
      </c>
      <c r="X69" s="22"/>
      <c r="Y69" s="22"/>
      <c r="Z69" s="22"/>
      <c r="AA69" s="22"/>
      <c r="AB69" s="22"/>
      <c r="AC69" s="22"/>
      <c r="AD69" s="22"/>
      <c r="AE69" s="22"/>
      <c r="AF69" s="22"/>
      <c r="AG69" s="22"/>
      <c r="AH69" s="22"/>
      <c r="AI69" s="22"/>
      <c r="AJ69" s="22"/>
      <c r="AK69" s="22"/>
      <c r="AL69" s="22"/>
      <c r="AM69" s="22"/>
      <c r="AN69" s="22"/>
      <c r="AO69" s="22"/>
      <c r="AP69" s="22"/>
      <c r="AQ69" s="22"/>
    </row>
    <row r="70" spans="1:43" x14ac:dyDescent="0.15">
      <c r="A70" s="1"/>
      <c r="B70" s="4" t="s">
        <v>23</v>
      </c>
      <c r="C70" s="10">
        <v>0</v>
      </c>
      <c r="D70" s="12">
        <v>0</v>
      </c>
      <c r="E70" s="12">
        <v>0</v>
      </c>
      <c r="F70" s="12">
        <v>0</v>
      </c>
      <c r="G70" s="12">
        <v>0</v>
      </c>
      <c r="H70" s="12">
        <v>0</v>
      </c>
      <c r="I70" s="12">
        <v>0</v>
      </c>
      <c r="J70" s="12">
        <v>0</v>
      </c>
      <c r="K70" s="12">
        <v>2</v>
      </c>
      <c r="L70" s="12">
        <v>0</v>
      </c>
      <c r="M70" s="12">
        <v>0</v>
      </c>
      <c r="N70" s="12">
        <v>0</v>
      </c>
      <c r="O70" s="12">
        <v>0</v>
      </c>
      <c r="P70" s="12">
        <v>0</v>
      </c>
      <c r="Q70" s="12">
        <v>1</v>
      </c>
      <c r="R70" s="12">
        <v>0</v>
      </c>
      <c r="S70" s="12">
        <v>0</v>
      </c>
      <c r="T70" s="11">
        <v>0</v>
      </c>
      <c r="U70" s="12">
        <v>0</v>
      </c>
      <c r="V70" s="13">
        <v>1</v>
      </c>
      <c r="W70" s="9">
        <f t="shared" si="4"/>
        <v>4</v>
      </c>
      <c r="X70" s="22"/>
      <c r="Y70" s="22"/>
      <c r="Z70" s="22"/>
      <c r="AA70" s="22"/>
      <c r="AB70" s="22"/>
      <c r="AC70" s="22"/>
      <c r="AD70" s="22"/>
      <c r="AE70" s="22"/>
      <c r="AF70" s="22"/>
      <c r="AG70" s="22"/>
      <c r="AH70" s="22"/>
      <c r="AI70" s="22"/>
      <c r="AJ70" s="22"/>
      <c r="AK70" s="22"/>
      <c r="AL70" s="22"/>
      <c r="AM70" s="22"/>
      <c r="AN70" s="22"/>
      <c r="AO70" s="22"/>
      <c r="AP70" s="22"/>
      <c r="AQ70" s="22"/>
    </row>
    <row r="71" spans="1:43" x14ac:dyDescent="0.15">
      <c r="A71" s="1"/>
      <c r="B71" s="4" t="s">
        <v>4</v>
      </c>
      <c r="C71" s="10">
        <v>1</v>
      </c>
      <c r="D71" s="12">
        <v>0</v>
      </c>
      <c r="E71" s="12">
        <v>0</v>
      </c>
      <c r="F71" s="12">
        <v>0</v>
      </c>
      <c r="G71" s="12">
        <v>1</v>
      </c>
      <c r="H71" s="12">
        <v>0</v>
      </c>
      <c r="I71" s="12">
        <v>0</v>
      </c>
      <c r="J71" s="12">
        <v>0</v>
      </c>
      <c r="K71" s="12">
        <v>0</v>
      </c>
      <c r="L71" s="12">
        <v>0</v>
      </c>
      <c r="M71" s="12">
        <v>0</v>
      </c>
      <c r="N71" s="12">
        <v>0</v>
      </c>
      <c r="O71" s="12">
        <v>0</v>
      </c>
      <c r="P71" s="12">
        <v>0</v>
      </c>
      <c r="Q71" s="12">
        <v>0</v>
      </c>
      <c r="R71" s="12">
        <v>0</v>
      </c>
      <c r="S71" s="12">
        <v>0</v>
      </c>
      <c r="T71" s="12">
        <v>1</v>
      </c>
      <c r="U71" s="11">
        <v>0</v>
      </c>
      <c r="V71" s="16">
        <v>0</v>
      </c>
      <c r="W71" s="9">
        <f t="shared" si="4"/>
        <v>3</v>
      </c>
      <c r="X71" s="22"/>
      <c r="Y71" s="22"/>
      <c r="Z71" s="22"/>
      <c r="AA71" s="22"/>
      <c r="AB71" s="22"/>
      <c r="AC71" s="22"/>
      <c r="AD71" s="22"/>
      <c r="AE71" s="22"/>
      <c r="AF71" s="22"/>
      <c r="AG71" s="22"/>
      <c r="AH71" s="22"/>
      <c r="AI71" s="22"/>
      <c r="AJ71" s="22"/>
      <c r="AK71" s="22"/>
      <c r="AL71" s="22"/>
      <c r="AM71" s="22"/>
      <c r="AN71" s="22"/>
      <c r="AO71" s="22"/>
      <c r="AP71" s="22"/>
      <c r="AQ71" s="22"/>
    </row>
    <row r="72" spans="1:43" ht="14" thickBot="1" x14ac:dyDescent="0.2">
      <c r="A72" s="1"/>
      <c r="B72" s="4" t="s">
        <v>24</v>
      </c>
      <c r="C72" s="17">
        <v>1</v>
      </c>
      <c r="D72" s="18">
        <v>2</v>
      </c>
      <c r="E72" s="18">
        <v>0</v>
      </c>
      <c r="F72" s="18">
        <v>0</v>
      </c>
      <c r="G72" s="18">
        <v>0</v>
      </c>
      <c r="H72" s="18">
        <v>0</v>
      </c>
      <c r="I72" s="18">
        <v>1</v>
      </c>
      <c r="J72" s="18">
        <v>0</v>
      </c>
      <c r="K72" s="18">
        <v>0</v>
      </c>
      <c r="L72" s="18">
        <v>0</v>
      </c>
      <c r="M72" s="18">
        <v>0</v>
      </c>
      <c r="N72" s="18">
        <v>0</v>
      </c>
      <c r="O72" s="18">
        <v>1</v>
      </c>
      <c r="P72" s="18">
        <v>0</v>
      </c>
      <c r="Q72" s="18">
        <v>0</v>
      </c>
      <c r="R72" s="18">
        <v>0</v>
      </c>
      <c r="S72" s="18">
        <v>0</v>
      </c>
      <c r="T72" s="18">
        <v>0</v>
      </c>
      <c r="U72" s="19">
        <v>0</v>
      </c>
      <c r="V72" s="20">
        <v>0</v>
      </c>
      <c r="W72" s="9">
        <f t="shared" si="4"/>
        <v>5</v>
      </c>
      <c r="X72" s="22"/>
      <c r="Y72" s="22"/>
      <c r="Z72" s="22"/>
      <c r="AA72" s="22"/>
      <c r="AB72" s="22"/>
      <c r="AC72" s="22"/>
      <c r="AD72" s="22"/>
      <c r="AE72" s="22"/>
      <c r="AF72" s="22"/>
      <c r="AG72" s="22"/>
      <c r="AH72" s="22"/>
      <c r="AI72" s="22"/>
      <c r="AJ72" s="22"/>
      <c r="AK72" s="22"/>
      <c r="AL72" s="22"/>
      <c r="AM72" s="22"/>
      <c r="AN72" s="22"/>
      <c r="AO72" s="22"/>
      <c r="AP72" s="22"/>
      <c r="AQ72" s="22"/>
    </row>
    <row r="73" spans="1:43" x14ac:dyDescent="0.15">
      <c r="A73" s="1"/>
      <c r="C73" s="9">
        <f t="shared" ref="C73:W73" si="5">SUM(C53:C72)</f>
        <v>4</v>
      </c>
      <c r="D73" s="9">
        <f t="shared" si="5"/>
        <v>2</v>
      </c>
      <c r="E73" s="9">
        <f t="shared" si="5"/>
        <v>2</v>
      </c>
      <c r="F73" s="9">
        <f t="shared" si="5"/>
        <v>0</v>
      </c>
      <c r="G73" s="9">
        <f t="shared" si="5"/>
        <v>2</v>
      </c>
      <c r="H73" s="9">
        <f t="shared" si="5"/>
        <v>2</v>
      </c>
      <c r="I73" s="9">
        <f t="shared" si="5"/>
        <v>2</v>
      </c>
      <c r="J73" s="9">
        <f t="shared" si="5"/>
        <v>0</v>
      </c>
      <c r="K73" s="9">
        <f t="shared" si="5"/>
        <v>2</v>
      </c>
      <c r="L73" s="9">
        <f t="shared" si="5"/>
        <v>0</v>
      </c>
      <c r="M73" s="9">
        <f t="shared" si="5"/>
        <v>0</v>
      </c>
      <c r="N73" s="9">
        <f t="shared" si="5"/>
        <v>2</v>
      </c>
      <c r="O73" s="9">
        <f t="shared" si="5"/>
        <v>3</v>
      </c>
      <c r="P73" s="9">
        <f t="shared" si="5"/>
        <v>1</v>
      </c>
      <c r="Q73" s="9">
        <f t="shared" si="5"/>
        <v>3</v>
      </c>
      <c r="R73" s="9">
        <f t="shared" si="5"/>
        <v>1</v>
      </c>
      <c r="S73" s="9">
        <f t="shared" si="5"/>
        <v>2</v>
      </c>
      <c r="T73" s="9">
        <f t="shared" si="5"/>
        <v>1</v>
      </c>
      <c r="U73" s="9">
        <f t="shared" si="5"/>
        <v>4</v>
      </c>
      <c r="V73" s="9">
        <f t="shared" si="5"/>
        <v>4</v>
      </c>
      <c r="W73" s="21">
        <f t="shared" si="5"/>
        <v>37</v>
      </c>
      <c r="X73" s="22"/>
      <c r="Y73" s="22"/>
      <c r="Z73" s="22"/>
      <c r="AA73" s="22"/>
      <c r="AB73" s="22"/>
      <c r="AC73" s="22"/>
      <c r="AD73" s="22"/>
      <c r="AE73" s="22"/>
      <c r="AF73" s="22"/>
      <c r="AG73" s="22"/>
      <c r="AH73" s="22"/>
      <c r="AI73" s="22"/>
      <c r="AJ73" s="22"/>
      <c r="AK73" s="22"/>
      <c r="AL73" s="22"/>
      <c r="AM73" s="22"/>
      <c r="AN73" s="22"/>
      <c r="AO73" s="22"/>
      <c r="AP73" s="22"/>
      <c r="AQ73" s="22"/>
    </row>
    <row r="74" spans="1:43" x14ac:dyDescent="0.15">
      <c r="X74" s="22"/>
      <c r="Y74" s="22"/>
      <c r="Z74" s="22"/>
      <c r="AA74" s="22"/>
      <c r="AB74" s="22"/>
      <c r="AC74" s="22"/>
      <c r="AD74" s="22"/>
      <c r="AE74" s="22"/>
      <c r="AF74" s="22"/>
      <c r="AG74" s="22"/>
      <c r="AH74" s="22"/>
      <c r="AI74" s="22"/>
      <c r="AJ74" s="22"/>
      <c r="AK74" s="22"/>
      <c r="AL74" s="22"/>
      <c r="AM74" s="22"/>
      <c r="AN74" s="22"/>
      <c r="AO74" s="22"/>
      <c r="AP74" s="22"/>
      <c r="AQ74" s="22"/>
    </row>
    <row r="75" spans="1:43" x14ac:dyDescent="0.15">
      <c r="X75" s="22"/>
      <c r="Y75" s="22"/>
      <c r="Z75" s="22"/>
      <c r="AA75" s="22"/>
      <c r="AB75" s="22"/>
      <c r="AC75" s="22"/>
      <c r="AD75" s="22"/>
      <c r="AE75" s="22"/>
      <c r="AF75" s="22"/>
      <c r="AG75" s="22"/>
      <c r="AH75" s="22"/>
      <c r="AI75" s="22"/>
      <c r="AJ75" s="22"/>
      <c r="AK75" s="22"/>
      <c r="AL75" s="22"/>
      <c r="AM75" s="22"/>
      <c r="AN75" s="22"/>
      <c r="AO75" s="22"/>
      <c r="AP75" s="22"/>
      <c r="AQ75" s="22"/>
    </row>
    <row r="76" spans="1:43" x14ac:dyDescent="0.15">
      <c r="A76" t="str">
        <f>A51</f>
        <v>Administrative Transfers</v>
      </c>
      <c r="B76" s="2" t="s">
        <v>27</v>
      </c>
      <c r="I76" t="s">
        <v>2</v>
      </c>
      <c r="X76" s="22"/>
      <c r="Y76" s="22"/>
      <c r="Z76" s="22"/>
      <c r="AA76" s="22"/>
      <c r="AB76" s="22"/>
      <c r="AC76" s="22"/>
      <c r="AD76" s="22"/>
      <c r="AE76" s="22"/>
      <c r="AF76" s="22"/>
      <c r="AG76" s="22"/>
      <c r="AH76" s="22"/>
      <c r="AI76" s="22"/>
      <c r="AJ76" s="22"/>
      <c r="AK76" s="22"/>
      <c r="AL76" s="22"/>
      <c r="AM76" s="22"/>
      <c r="AN76" s="22"/>
      <c r="AO76" s="22"/>
      <c r="AP76" s="22"/>
      <c r="AQ76" s="22"/>
    </row>
    <row r="77" spans="1:43" ht="14" thickBot="1" x14ac:dyDescent="0.2">
      <c r="C77" s="4" t="str">
        <f>B78</f>
        <v>BBMS</v>
      </c>
      <c r="D77" s="4" t="str">
        <f>B79</f>
        <v>BMMS</v>
      </c>
      <c r="E77" s="4" t="str">
        <f>B80</f>
        <v>CMS</v>
      </c>
      <c r="F77" s="4" t="str">
        <f>B81</f>
        <v>DMS</v>
      </c>
      <c r="G77" s="4" t="str">
        <f>B82</f>
        <v>ELMS</v>
      </c>
      <c r="H77" s="4" t="str">
        <f>B83</f>
        <v>EMMS</v>
      </c>
      <c r="I77" s="4" t="str">
        <f>B84</f>
        <v>FQMS</v>
      </c>
      <c r="J77" s="4" t="str">
        <f>B85</f>
        <v>GMS</v>
      </c>
      <c r="K77" s="4" t="str">
        <f>B86</f>
        <v>HMS</v>
      </c>
      <c r="L77" s="4" t="str">
        <f>B87</f>
        <v>HCMS</v>
      </c>
      <c r="M77" s="5" t="s">
        <v>3</v>
      </c>
      <c r="N77" s="4" t="str">
        <f>B89</f>
        <v>LKMS</v>
      </c>
      <c r="O77" s="4" t="str">
        <f>B90</f>
        <v>MWMS</v>
      </c>
      <c r="P77" s="4" t="str">
        <f>B91</f>
        <v>MVMS</v>
      </c>
      <c r="Q77" s="4" t="str">
        <f>B92</f>
        <v>MHMS</v>
      </c>
      <c r="R77" s="4" t="str">
        <f>B93</f>
        <v>OMMS</v>
      </c>
      <c r="S77" s="4" t="str">
        <f>B94</f>
        <v>PMS</v>
      </c>
      <c r="T77" s="4" t="str">
        <f>B95</f>
        <v>PVMS</v>
      </c>
      <c r="U77" s="4" t="str">
        <f>B46</f>
        <v>TVMS</v>
      </c>
      <c r="V77" s="4" t="str">
        <f>B97</f>
        <v>WLMS</v>
      </c>
      <c r="X77" s="22"/>
      <c r="Y77" s="22"/>
      <c r="Z77" s="22"/>
      <c r="AA77" s="22"/>
      <c r="AB77" s="22"/>
      <c r="AC77" s="22"/>
      <c r="AD77" s="22"/>
      <c r="AE77" s="22"/>
      <c r="AF77" s="22"/>
      <c r="AG77" s="22"/>
      <c r="AH77" s="22"/>
      <c r="AI77" s="22"/>
      <c r="AJ77" s="22"/>
      <c r="AK77" s="22"/>
      <c r="AL77" s="22"/>
      <c r="AM77" s="22"/>
      <c r="AN77" s="22"/>
      <c r="AO77" s="22"/>
      <c r="AP77" s="22"/>
      <c r="AQ77" s="22"/>
    </row>
    <row r="78" spans="1:43" x14ac:dyDescent="0.15">
      <c r="B78" s="4" t="s">
        <v>5</v>
      </c>
      <c r="C78" s="23">
        <f t="shared" ref="C78:V90" si="6">C53+C28+C3</f>
        <v>0</v>
      </c>
      <c r="D78" s="24">
        <f t="shared" si="6"/>
        <v>0</v>
      </c>
      <c r="E78" s="24">
        <f t="shared" si="6"/>
        <v>2</v>
      </c>
      <c r="F78" s="24">
        <f t="shared" si="6"/>
        <v>1</v>
      </c>
      <c r="G78" s="24">
        <f t="shared" si="6"/>
        <v>0</v>
      </c>
      <c r="H78" s="24">
        <f t="shared" si="6"/>
        <v>0</v>
      </c>
      <c r="I78" s="24">
        <f t="shared" si="6"/>
        <v>0</v>
      </c>
      <c r="J78" s="24">
        <f t="shared" si="6"/>
        <v>0</v>
      </c>
      <c r="K78" s="24">
        <f t="shared" si="6"/>
        <v>1</v>
      </c>
      <c r="L78" s="24">
        <f t="shared" si="6"/>
        <v>0</v>
      </c>
      <c r="M78" s="24">
        <f t="shared" si="6"/>
        <v>0</v>
      </c>
      <c r="N78" s="24">
        <f t="shared" si="6"/>
        <v>0</v>
      </c>
      <c r="O78" s="24">
        <f t="shared" si="6"/>
        <v>1</v>
      </c>
      <c r="P78" s="24">
        <f t="shared" si="6"/>
        <v>0</v>
      </c>
      <c r="Q78" s="24">
        <f t="shared" si="6"/>
        <v>0</v>
      </c>
      <c r="R78" s="24">
        <f t="shared" si="6"/>
        <v>0</v>
      </c>
      <c r="S78" s="24">
        <f t="shared" si="6"/>
        <v>0</v>
      </c>
      <c r="T78" s="24">
        <f t="shared" si="6"/>
        <v>0</v>
      </c>
      <c r="U78" s="24">
        <f t="shared" si="6"/>
        <v>0</v>
      </c>
      <c r="V78" s="25">
        <f t="shared" si="6"/>
        <v>0</v>
      </c>
      <c r="W78" s="9">
        <f t="shared" ref="W78:W97" si="7">SUM(C78:V78)</f>
        <v>5</v>
      </c>
      <c r="X78" s="22"/>
      <c r="Y78" s="22"/>
      <c r="Z78" s="22"/>
      <c r="AA78" s="22"/>
      <c r="AB78" s="22"/>
      <c r="AC78" s="22"/>
      <c r="AD78" s="22"/>
      <c r="AE78" s="22"/>
      <c r="AF78" s="22"/>
      <c r="AG78" s="22"/>
      <c r="AH78" s="22"/>
      <c r="AI78" s="22"/>
      <c r="AJ78" s="22"/>
      <c r="AK78" s="22"/>
      <c r="AL78" s="22"/>
      <c r="AM78" s="22"/>
      <c r="AN78" s="22"/>
      <c r="AO78" s="22"/>
      <c r="AP78" s="22"/>
      <c r="AQ78" s="22"/>
    </row>
    <row r="79" spans="1:43" x14ac:dyDescent="0.15">
      <c r="B79" s="4" t="s">
        <v>6</v>
      </c>
      <c r="C79" s="26">
        <f t="shared" si="6"/>
        <v>0</v>
      </c>
      <c r="D79" s="27">
        <f t="shared" si="6"/>
        <v>0</v>
      </c>
      <c r="E79" s="27">
        <f t="shared" si="6"/>
        <v>0</v>
      </c>
      <c r="F79" s="27">
        <f t="shared" si="6"/>
        <v>0</v>
      </c>
      <c r="G79" s="27">
        <f t="shared" si="6"/>
        <v>0</v>
      </c>
      <c r="H79" s="27">
        <f t="shared" si="6"/>
        <v>0</v>
      </c>
      <c r="I79" s="27">
        <f t="shared" si="6"/>
        <v>1</v>
      </c>
      <c r="J79" s="27">
        <f t="shared" si="6"/>
        <v>1</v>
      </c>
      <c r="K79" s="27">
        <f t="shared" si="6"/>
        <v>0</v>
      </c>
      <c r="L79" s="27">
        <f t="shared" si="6"/>
        <v>0</v>
      </c>
      <c r="M79" s="27">
        <f t="shared" si="6"/>
        <v>0</v>
      </c>
      <c r="N79" s="27">
        <f t="shared" si="6"/>
        <v>0</v>
      </c>
      <c r="O79" s="27">
        <f t="shared" si="6"/>
        <v>0</v>
      </c>
      <c r="P79" s="27">
        <f t="shared" si="6"/>
        <v>2</v>
      </c>
      <c r="Q79" s="27">
        <f t="shared" si="6"/>
        <v>0</v>
      </c>
      <c r="R79" s="27">
        <f t="shared" si="6"/>
        <v>0</v>
      </c>
      <c r="S79" s="27">
        <f t="shared" si="6"/>
        <v>0</v>
      </c>
      <c r="T79" s="27">
        <f t="shared" si="6"/>
        <v>0</v>
      </c>
      <c r="U79" s="27">
        <f t="shared" si="6"/>
        <v>0</v>
      </c>
      <c r="V79" s="28">
        <f t="shared" si="6"/>
        <v>0</v>
      </c>
      <c r="W79" s="9">
        <f t="shared" si="7"/>
        <v>4</v>
      </c>
      <c r="X79" s="22"/>
      <c r="Y79" s="22"/>
      <c r="Z79" s="22"/>
      <c r="AA79" s="22"/>
      <c r="AB79" s="22"/>
      <c r="AC79" s="22"/>
      <c r="AD79" s="22"/>
      <c r="AE79" s="22"/>
      <c r="AF79" s="22"/>
      <c r="AG79" s="22"/>
      <c r="AH79" s="22"/>
      <c r="AI79" s="22"/>
      <c r="AJ79" s="22"/>
      <c r="AK79" s="22"/>
      <c r="AL79" s="22"/>
      <c r="AM79" s="22"/>
      <c r="AN79" s="22"/>
      <c r="AO79" s="22"/>
      <c r="AP79" s="22"/>
      <c r="AQ79" s="22"/>
    </row>
    <row r="80" spans="1:43" x14ac:dyDescent="0.15">
      <c r="B80" s="4" t="s">
        <v>7</v>
      </c>
      <c r="C80" s="26">
        <f t="shared" si="6"/>
        <v>0</v>
      </c>
      <c r="D80" s="27">
        <f t="shared" si="6"/>
        <v>0</v>
      </c>
      <c r="E80" s="27">
        <f t="shared" si="6"/>
        <v>0</v>
      </c>
      <c r="F80" s="27">
        <f t="shared" si="6"/>
        <v>0</v>
      </c>
      <c r="G80" s="27">
        <f t="shared" si="6"/>
        <v>0</v>
      </c>
      <c r="H80" s="27">
        <f t="shared" si="6"/>
        <v>0</v>
      </c>
      <c r="I80" s="27">
        <f t="shared" si="6"/>
        <v>0</v>
      </c>
      <c r="J80" s="27">
        <f t="shared" si="6"/>
        <v>0</v>
      </c>
      <c r="K80" s="27">
        <f t="shared" si="6"/>
        <v>0</v>
      </c>
      <c r="L80" s="27">
        <f t="shared" si="6"/>
        <v>0</v>
      </c>
      <c r="M80" s="27">
        <f t="shared" si="6"/>
        <v>0</v>
      </c>
      <c r="N80" s="27">
        <f t="shared" si="6"/>
        <v>2</v>
      </c>
      <c r="O80" s="27">
        <f t="shared" si="6"/>
        <v>0</v>
      </c>
      <c r="P80" s="27">
        <f t="shared" si="6"/>
        <v>0</v>
      </c>
      <c r="Q80" s="27">
        <f t="shared" si="6"/>
        <v>0</v>
      </c>
      <c r="R80" s="27">
        <f t="shared" si="6"/>
        <v>0</v>
      </c>
      <c r="S80" s="27">
        <f t="shared" si="6"/>
        <v>0</v>
      </c>
      <c r="T80" s="27">
        <f t="shared" si="6"/>
        <v>0</v>
      </c>
      <c r="U80" s="27">
        <f t="shared" si="6"/>
        <v>0</v>
      </c>
      <c r="V80" s="28">
        <f t="shared" si="6"/>
        <v>0</v>
      </c>
      <c r="W80" s="9">
        <f t="shared" si="7"/>
        <v>2</v>
      </c>
      <c r="X80" s="22"/>
      <c r="Y80" s="22"/>
      <c r="Z80" s="22"/>
      <c r="AA80" s="22"/>
      <c r="AB80" s="22"/>
      <c r="AC80" s="22"/>
      <c r="AD80" s="22"/>
      <c r="AE80" s="22"/>
      <c r="AF80" s="22"/>
      <c r="AG80" s="22"/>
      <c r="AH80" s="22"/>
      <c r="AI80" s="22"/>
      <c r="AJ80" s="22"/>
      <c r="AK80" s="22"/>
      <c r="AL80" s="22"/>
      <c r="AM80" s="22"/>
      <c r="AN80" s="22"/>
      <c r="AO80" s="22"/>
      <c r="AP80" s="22"/>
      <c r="AQ80" s="22"/>
    </row>
    <row r="81" spans="1:43" x14ac:dyDescent="0.15">
      <c r="B81" s="4" t="s">
        <v>8</v>
      </c>
      <c r="C81" s="26">
        <f t="shared" si="6"/>
        <v>0</v>
      </c>
      <c r="D81" s="27">
        <f t="shared" si="6"/>
        <v>3</v>
      </c>
      <c r="E81" s="27">
        <f t="shared" si="6"/>
        <v>0</v>
      </c>
      <c r="F81" s="27">
        <f t="shared" si="6"/>
        <v>0</v>
      </c>
      <c r="G81" s="27">
        <f t="shared" si="6"/>
        <v>0</v>
      </c>
      <c r="H81" s="27">
        <f t="shared" si="6"/>
        <v>0</v>
      </c>
      <c r="I81" s="27">
        <f t="shared" si="6"/>
        <v>2</v>
      </c>
      <c r="J81" s="27">
        <f t="shared" si="6"/>
        <v>0</v>
      </c>
      <c r="K81" s="27">
        <f t="shared" si="6"/>
        <v>0</v>
      </c>
      <c r="L81" s="27">
        <f t="shared" si="6"/>
        <v>0</v>
      </c>
      <c r="M81" s="27">
        <f t="shared" si="6"/>
        <v>0</v>
      </c>
      <c r="N81" s="27">
        <f t="shared" si="6"/>
        <v>0</v>
      </c>
      <c r="O81" s="27">
        <f t="shared" si="6"/>
        <v>0</v>
      </c>
      <c r="P81" s="27">
        <f t="shared" si="6"/>
        <v>0</v>
      </c>
      <c r="Q81" s="27">
        <f t="shared" si="6"/>
        <v>0</v>
      </c>
      <c r="R81" s="27">
        <f t="shared" si="6"/>
        <v>0</v>
      </c>
      <c r="S81" s="27">
        <f t="shared" si="6"/>
        <v>1</v>
      </c>
      <c r="T81" s="27">
        <f t="shared" si="6"/>
        <v>0</v>
      </c>
      <c r="U81" s="27">
        <f t="shared" si="6"/>
        <v>0</v>
      </c>
      <c r="V81" s="28">
        <f t="shared" si="6"/>
        <v>1</v>
      </c>
      <c r="W81" s="9">
        <f t="shared" si="7"/>
        <v>7</v>
      </c>
      <c r="X81" s="22"/>
      <c r="Y81" s="22"/>
      <c r="Z81" s="22"/>
      <c r="AA81" s="22"/>
      <c r="AB81" s="22"/>
      <c r="AC81" s="22"/>
      <c r="AD81" s="22"/>
      <c r="AE81" s="22"/>
      <c r="AF81" s="22"/>
      <c r="AG81" s="22"/>
      <c r="AH81" s="22"/>
      <c r="AI81" s="22"/>
      <c r="AJ81" s="22"/>
      <c r="AK81" s="22"/>
      <c r="AL81" s="22"/>
      <c r="AM81" s="22"/>
      <c r="AN81" s="22"/>
      <c r="AO81" s="22"/>
      <c r="AP81" s="22"/>
      <c r="AQ81" s="22"/>
    </row>
    <row r="82" spans="1:43" x14ac:dyDescent="0.15">
      <c r="B82" s="4" t="s">
        <v>9</v>
      </c>
      <c r="C82" s="26">
        <f t="shared" si="6"/>
        <v>0</v>
      </c>
      <c r="D82" s="27">
        <f t="shared" si="6"/>
        <v>0</v>
      </c>
      <c r="E82" s="27">
        <f t="shared" si="6"/>
        <v>0</v>
      </c>
      <c r="F82" s="27">
        <f t="shared" si="6"/>
        <v>0</v>
      </c>
      <c r="G82" s="27">
        <f t="shared" si="6"/>
        <v>0</v>
      </c>
      <c r="H82" s="27">
        <f t="shared" si="6"/>
        <v>1</v>
      </c>
      <c r="I82" s="27">
        <f t="shared" si="6"/>
        <v>0</v>
      </c>
      <c r="J82" s="27">
        <f t="shared" si="6"/>
        <v>0</v>
      </c>
      <c r="K82" s="27">
        <f t="shared" si="6"/>
        <v>0</v>
      </c>
      <c r="L82" s="27">
        <f t="shared" si="6"/>
        <v>0</v>
      </c>
      <c r="M82" s="27">
        <f t="shared" si="6"/>
        <v>0</v>
      </c>
      <c r="N82" s="27">
        <f t="shared" si="6"/>
        <v>0</v>
      </c>
      <c r="O82" s="27">
        <f t="shared" si="6"/>
        <v>0</v>
      </c>
      <c r="P82" s="27">
        <f t="shared" si="6"/>
        <v>0</v>
      </c>
      <c r="Q82" s="27">
        <f t="shared" si="6"/>
        <v>0</v>
      </c>
      <c r="R82" s="27">
        <f t="shared" si="6"/>
        <v>0</v>
      </c>
      <c r="S82" s="27">
        <f t="shared" si="6"/>
        <v>0</v>
      </c>
      <c r="T82" s="27">
        <f t="shared" si="6"/>
        <v>0</v>
      </c>
      <c r="U82" s="27">
        <f t="shared" si="6"/>
        <v>4</v>
      </c>
      <c r="V82" s="28">
        <f t="shared" si="6"/>
        <v>0</v>
      </c>
      <c r="W82" s="9">
        <f t="shared" si="7"/>
        <v>5</v>
      </c>
      <c r="X82" s="22"/>
      <c r="Y82" s="22"/>
      <c r="Z82" s="22"/>
      <c r="AA82" s="22"/>
      <c r="AB82" s="22"/>
      <c r="AC82" s="22"/>
      <c r="AD82" s="22"/>
      <c r="AE82" s="22"/>
      <c r="AF82" s="22"/>
      <c r="AG82" s="22"/>
      <c r="AH82" s="22"/>
      <c r="AI82" s="22"/>
      <c r="AJ82" s="22"/>
      <c r="AK82" s="22"/>
      <c r="AL82" s="22"/>
      <c r="AM82" s="22"/>
      <c r="AN82" s="22"/>
      <c r="AO82" s="22"/>
      <c r="AP82" s="22"/>
      <c r="AQ82" s="22"/>
    </row>
    <row r="83" spans="1:43" x14ac:dyDescent="0.15">
      <c r="B83" s="4" t="s">
        <v>10</v>
      </c>
      <c r="C83" s="26">
        <f t="shared" si="6"/>
        <v>0</v>
      </c>
      <c r="D83" s="27">
        <f t="shared" si="6"/>
        <v>1</v>
      </c>
      <c r="E83" s="27">
        <f t="shared" si="6"/>
        <v>0</v>
      </c>
      <c r="F83" s="27">
        <f t="shared" si="6"/>
        <v>1</v>
      </c>
      <c r="G83" s="27">
        <f t="shared" si="6"/>
        <v>0</v>
      </c>
      <c r="H83" s="27">
        <f t="shared" si="6"/>
        <v>0</v>
      </c>
      <c r="I83" s="27">
        <f t="shared" si="6"/>
        <v>0</v>
      </c>
      <c r="J83" s="27">
        <f t="shared" si="6"/>
        <v>0</v>
      </c>
      <c r="K83" s="27">
        <f t="shared" si="6"/>
        <v>0</v>
      </c>
      <c r="L83" s="27">
        <f t="shared" si="6"/>
        <v>0</v>
      </c>
      <c r="M83" s="27">
        <f t="shared" si="6"/>
        <v>0</v>
      </c>
      <c r="N83" s="27">
        <f t="shared" si="6"/>
        <v>0</v>
      </c>
      <c r="O83" s="27">
        <f t="shared" si="6"/>
        <v>0</v>
      </c>
      <c r="P83" s="27">
        <f t="shared" si="6"/>
        <v>0</v>
      </c>
      <c r="Q83" s="27">
        <f t="shared" si="6"/>
        <v>0</v>
      </c>
      <c r="R83" s="27">
        <f t="shared" si="6"/>
        <v>0</v>
      </c>
      <c r="S83" s="27">
        <f t="shared" si="6"/>
        <v>1</v>
      </c>
      <c r="T83" s="27">
        <f t="shared" si="6"/>
        <v>0</v>
      </c>
      <c r="U83" s="27">
        <f t="shared" si="6"/>
        <v>0</v>
      </c>
      <c r="V83" s="28">
        <f t="shared" si="6"/>
        <v>1</v>
      </c>
      <c r="W83" s="9">
        <f t="shared" si="7"/>
        <v>4</v>
      </c>
      <c r="X83" s="22"/>
      <c r="Y83" s="22"/>
      <c r="Z83" s="22"/>
      <c r="AA83" s="22"/>
      <c r="AB83" s="22"/>
      <c r="AC83" s="22"/>
      <c r="AD83" s="22"/>
      <c r="AE83" s="22"/>
      <c r="AF83" s="22"/>
      <c r="AG83" s="22"/>
      <c r="AH83" s="22"/>
      <c r="AI83" s="22"/>
      <c r="AJ83" s="22"/>
      <c r="AK83" s="22"/>
      <c r="AL83" s="22"/>
      <c r="AM83" s="22"/>
      <c r="AN83" s="22"/>
      <c r="AO83" s="22"/>
      <c r="AP83" s="22"/>
      <c r="AQ83" s="22"/>
    </row>
    <row r="84" spans="1:43" x14ac:dyDescent="0.15">
      <c r="A84" s="2" t="s">
        <v>11</v>
      </c>
      <c r="B84" s="4" t="s">
        <v>12</v>
      </c>
      <c r="C84" s="26">
        <f t="shared" si="6"/>
        <v>0</v>
      </c>
      <c r="D84" s="27">
        <f t="shared" si="6"/>
        <v>0</v>
      </c>
      <c r="E84" s="27">
        <f t="shared" si="6"/>
        <v>2</v>
      </c>
      <c r="F84" s="27">
        <f t="shared" si="6"/>
        <v>0</v>
      </c>
      <c r="G84" s="27">
        <f t="shared" si="6"/>
        <v>0</v>
      </c>
      <c r="H84" s="27">
        <f t="shared" si="6"/>
        <v>1</v>
      </c>
      <c r="I84" s="27">
        <f t="shared" si="6"/>
        <v>0</v>
      </c>
      <c r="J84" s="27">
        <f t="shared" si="6"/>
        <v>0</v>
      </c>
      <c r="K84" s="27">
        <f t="shared" si="6"/>
        <v>0</v>
      </c>
      <c r="L84" s="27">
        <f t="shared" si="6"/>
        <v>0</v>
      </c>
      <c r="M84" s="27">
        <f t="shared" si="6"/>
        <v>0</v>
      </c>
      <c r="N84" s="27">
        <f t="shared" si="6"/>
        <v>0</v>
      </c>
      <c r="O84" s="27">
        <f t="shared" si="6"/>
        <v>0</v>
      </c>
      <c r="P84" s="27">
        <f t="shared" si="6"/>
        <v>0</v>
      </c>
      <c r="Q84" s="27">
        <f t="shared" si="6"/>
        <v>0</v>
      </c>
      <c r="R84" s="27">
        <f t="shared" si="6"/>
        <v>0</v>
      </c>
      <c r="S84" s="27">
        <f t="shared" si="6"/>
        <v>0</v>
      </c>
      <c r="T84" s="27">
        <f t="shared" si="6"/>
        <v>0</v>
      </c>
      <c r="U84" s="27">
        <f t="shared" si="6"/>
        <v>0</v>
      </c>
      <c r="V84" s="28">
        <f t="shared" si="6"/>
        <v>0</v>
      </c>
      <c r="W84" s="9">
        <f t="shared" si="7"/>
        <v>3</v>
      </c>
      <c r="X84" s="22"/>
      <c r="Y84" s="22"/>
      <c r="Z84" s="22"/>
      <c r="AA84" s="22"/>
      <c r="AB84" s="22"/>
      <c r="AC84" s="22"/>
      <c r="AD84" s="22"/>
      <c r="AE84" s="22"/>
      <c r="AF84" s="22"/>
      <c r="AG84" s="22"/>
      <c r="AH84" s="22"/>
      <c r="AI84" s="22"/>
      <c r="AJ84" s="22"/>
      <c r="AK84" s="22"/>
      <c r="AL84" s="22"/>
      <c r="AM84" s="22"/>
      <c r="AN84" s="22"/>
      <c r="AO84" s="22"/>
      <c r="AP84" s="22"/>
      <c r="AQ84" s="22"/>
    </row>
    <row r="85" spans="1:43" x14ac:dyDescent="0.15">
      <c r="A85" s="2" t="s">
        <v>13</v>
      </c>
      <c r="B85" s="4" t="s">
        <v>14</v>
      </c>
      <c r="C85" s="26">
        <f t="shared" si="6"/>
        <v>0</v>
      </c>
      <c r="D85" s="27">
        <f t="shared" si="6"/>
        <v>0</v>
      </c>
      <c r="E85" s="27">
        <f t="shared" si="6"/>
        <v>0</v>
      </c>
      <c r="F85" s="27">
        <f t="shared" si="6"/>
        <v>0</v>
      </c>
      <c r="G85" s="27">
        <f t="shared" si="6"/>
        <v>0</v>
      </c>
      <c r="H85" s="27">
        <f t="shared" si="6"/>
        <v>1</v>
      </c>
      <c r="I85" s="27">
        <f t="shared" si="6"/>
        <v>0</v>
      </c>
      <c r="J85" s="27">
        <f t="shared" si="6"/>
        <v>0</v>
      </c>
      <c r="K85" s="27">
        <f t="shared" si="6"/>
        <v>0</v>
      </c>
      <c r="L85" s="27">
        <f t="shared" si="6"/>
        <v>0</v>
      </c>
      <c r="M85" s="27">
        <f t="shared" si="6"/>
        <v>0</v>
      </c>
      <c r="N85" s="27">
        <f t="shared" si="6"/>
        <v>1</v>
      </c>
      <c r="O85" s="27">
        <f t="shared" si="6"/>
        <v>0</v>
      </c>
      <c r="P85" s="27">
        <f t="shared" si="6"/>
        <v>0</v>
      </c>
      <c r="Q85" s="27">
        <f t="shared" si="6"/>
        <v>0</v>
      </c>
      <c r="R85" s="27">
        <f t="shared" si="6"/>
        <v>1</v>
      </c>
      <c r="S85" s="27">
        <f t="shared" si="6"/>
        <v>0</v>
      </c>
      <c r="T85" s="27">
        <f t="shared" si="6"/>
        <v>0</v>
      </c>
      <c r="U85" s="27">
        <f t="shared" si="6"/>
        <v>0</v>
      </c>
      <c r="V85" s="28">
        <f t="shared" si="6"/>
        <v>0</v>
      </c>
      <c r="W85" s="9">
        <f t="shared" si="7"/>
        <v>3</v>
      </c>
      <c r="X85" s="22"/>
      <c r="Y85" s="22"/>
      <c r="Z85" s="22"/>
      <c r="AA85" s="22"/>
      <c r="AB85" s="22"/>
      <c r="AC85" s="22"/>
      <c r="AD85" s="22"/>
      <c r="AE85" s="22"/>
      <c r="AF85" s="22"/>
      <c r="AG85" s="22"/>
      <c r="AH85" s="22"/>
      <c r="AI85" s="22"/>
      <c r="AJ85" s="22"/>
      <c r="AK85" s="22"/>
      <c r="AL85" s="22"/>
      <c r="AM85" s="22"/>
      <c r="AN85" s="22"/>
      <c r="AO85" s="22"/>
      <c r="AP85" s="22"/>
      <c r="AQ85" s="22"/>
    </row>
    <row r="86" spans="1:43" x14ac:dyDescent="0.15">
      <c r="B86" s="4" t="s">
        <v>15</v>
      </c>
      <c r="C86" s="26">
        <f t="shared" si="6"/>
        <v>0</v>
      </c>
      <c r="D86" s="27">
        <f t="shared" si="6"/>
        <v>0</v>
      </c>
      <c r="E86" s="27">
        <f t="shared" si="6"/>
        <v>0</v>
      </c>
      <c r="F86" s="27">
        <f t="shared" si="6"/>
        <v>0</v>
      </c>
      <c r="G86" s="27">
        <f t="shared" si="6"/>
        <v>0</v>
      </c>
      <c r="H86" s="27">
        <f t="shared" si="6"/>
        <v>0</v>
      </c>
      <c r="I86" s="27">
        <f t="shared" si="6"/>
        <v>0</v>
      </c>
      <c r="J86" s="27">
        <f t="shared" si="6"/>
        <v>0</v>
      </c>
      <c r="K86" s="27">
        <f t="shared" si="6"/>
        <v>0</v>
      </c>
      <c r="L86" s="27">
        <f t="shared" si="6"/>
        <v>0</v>
      </c>
      <c r="M86" s="27">
        <f t="shared" si="6"/>
        <v>0</v>
      </c>
      <c r="N86" s="27">
        <f t="shared" si="6"/>
        <v>2</v>
      </c>
      <c r="O86" s="27">
        <f t="shared" si="6"/>
        <v>1</v>
      </c>
      <c r="P86" s="27">
        <f t="shared" si="6"/>
        <v>0</v>
      </c>
      <c r="Q86" s="27">
        <f t="shared" si="6"/>
        <v>1</v>
      </c>
      <c r="R86" s="27">
        <f t="shared" si="6"/>
        <v>0</v>
      </c>
      <c r="S86" s="27">
        <f t="shared" si="6"/>
        <v>0</v>
      </c>
      <c r="T86" s="27">
        <f t="shared" si="6"/>
        <v>0</v>
      </c>
      <c r="U86" s="27">
        <f t="shared" si="6"/>
        <v>0</v>
      </c>
      <c r="V86" s="28">
        <f t="shared" si="6"/>
        <v>0</v>
      </c>
      <c r="W86" s="9">
        <f t="shared" si="7"/>
        <v>4</v>
      </c>
      <c r="X86" s="22"/>
      <c r="Y86" s="22"/>
      <c r="Z86" s="22"/>
      <c r="AA86" s="22"/>
      <c r="AB86" s="22"/>
      <c r="AC86" s="22"/>
      <c r="AD86" s="22"/>
      <c r="AE86" s="22"/>
      <c r="AF86" s="22"/>
      <c r="AG86" s="22"/>
      <c r="AH86" s="22"/>
      <c r="AI86" s="22"/>
      <c r="AJ86" s="22"/>
      <c r="AK86" s="22"/>
      <c r="AL86" s="22"/>
      <c r="AM86" s="22"/>
      <c r="AN86" s="22"/>
      <c r="AO86" s="22"/>
      <c r="AP86" s="22"/>
      <c r="AQ86" s="22"/>
    </row>
    <row r="87" spans="1:43" x14ac:dyDescent="0.15">
      <c r="B87" s="4" t="s">
        <v>16</v>
      </c>
      <c r="C87" s="26">
        <f t="shared" si="6"/>
        <v>0</v>
      </c>
      <c r="D87" s="27">
        <f t="shared" si="6"/>
        <v>1</v>
      </c>
      <c r="E87" s="27">
        <f t="shared" si="6"/>
        <v>0</v>
      </c>
      <c r="F87" s="27">
        <f t="shared" si="6"/>
        <v>0</v>
      </c>
      <c r="G87" s="27">
        <f t="shared" si="6"/>
        <v>0</v>
      </c>
      <c r="H87" s="27">
        <f t="shared" si="6"/>
        <v>1</v>
      </c>
      <c r="I87" s="27">
        <f t="shared" si="6"/>
        <v>0</v>
      </c>
      <c r="J87" s="27">
        <f t="shared" si="6"/>
        <v>0</v>
      </c>
      <c r="K87" s="27">
        <f t="shared" si="6"/>
        <v>1</v>
      </c>
      <c r="L87" s="27">
        <f t="shared" si="6"/>
        <v>0</v>
      </c>
      <c r="M87" s="27">
        <f t="shared" si="6"/>
        <v>0</v>
      </c>
      <c r="N87" s="27">
        <f t="shared" si="6"/>
        <v>0</v>
      </c>
      <c r="O87" s="27">
        <f t="shared" si="6"/>
        <v>0</v>
      </c>
      <c r="P87" s="27">
        <f t="shared" si="6"/>
        <v>0</v>
      </c>
      <c r="Q87" s="27">
        <f t="shared" si="6"/>
        <v>1</v>
      </c>
      <c r="R87" s="27">
        <f t="shared" si="6"/>
        <v>0</v>
      </c>
      <c r="S87" s="27">
        <f t="shared" si="6"/>
        <v>0</v>
      </c>
      <c r="T87" s="27">
        <f t="shared" si="6"/>
        <v>0</v>
      </c>
      <c r="U87" s="27">
        <f t="shared" si="6"/>
        <v>0</v>
      </c>
      <c r="V87" s="28">
        <f t="shared" si="6"/>
        <v>3</v>
      </c>
      <c r="W87" s="9">
        <f t="shared" si="7"/>
        <v>7</v>
      </c>
      <c r="X87" s="22"/>
      <c r="Y87" s="22"/>
      <c r="Z87" s="22"/>
      <c r="AA87" s="22"/>
      <c r="AB87" s="22"/>
      <c r="AC87" s="22"/>
      <c r="AD87" s="22"/>
      <c r="AE87" s="22"/>
      <c r="AF87" s="22"/>
      <c r="AG87" s="22"/>
      <c r="AH87" s="22"/>
      <c r="AI87" s="22"/>
      <c r="AJ87" s="22"/>
      <c r="AK87" s="22"/>
      <c r="AL87" s="22"/>
      <c r="AM87" s="22"/>
      <c r="AN87" s="22"/>
      <c r="AO87" s="22"/>
      <c r="AP87" s="22"/>
      <c r="AQ87" s="22"/>
    </row>
    <row r="88" spans="1:43" x14ac:dyDescent="0.15">
      <c r="B88" s="5" t="s">
        <v>3</v>
      </c>
      <c r="C88" s="26">
        <f t="shared" si="6"/>
        <v>0</v>
      </c>
      <c r="D88" s="27">
        <f t="shared" si="6"/>
        <v>0</v>
      </c>
      <c r="E88" s="27">
        <f t="shared" si="6"/>
        <v>0</v>
      </c>
      <c r="F88" s="27">
        <f t="shared" si="6"/>
        <v>0</v>
      </c>
      <c r="G88" s="27">
        <f t="shared" si="6"/>
        <v>0</v>
      </c>
      <c r="H88" s="27">
        <f t="shared" si="6"/>
        <v>0</v>
      </c>
      <c r="I88" s="27">
        <f t="shared" si="6"/>
        <v>0</v>
      </c>
      <c r="J88" s="27">
        <f t="shared" si="6"/>
        <v>0</v>
      </c>
      <c r="K88" s="27">
        <f t="shared" si="6"/>
        <v>0</v>
      </c>
      <c r="L88" s="27">
        <f t="shared" si="6"/>
        <v>0</v>
      </c>
      <c r="M88" s="27">
        <f t="shared" si="6"/>
        <v>0</v>
      </c>
      <c r="N88" s="27">
        <f t="shared" si="6"/>
        <v>0</v>
      </c>
      <c r="O88" s="27">
        <f t="shared" si="6"/>
        <v>0</v>
      </c>
      <c r="P88" s="27">
        <f t="shared" si="6"/>
        <v>0</v>
      </c>
      <c r="Q88" s="27">
        <f t="shared" si="6"/>
        <v>0</v>
      </c>
      <c r="R88" s="27">
        <f t="shared" si="6"/>
        <v>0</v>
      </c>
      <c r="S88" s="27">
        <f t="shared" si="6"/>
        <v>0</v>
      </c>
      <c r="T88" s="27">
        <f t="shared" si="6"/>
        <v>0</v>
      </c>
      <c r="U88" s="27">
        <f t="shared" si="6"/>
        <v>0</v>
      </c>
      <c r="V88" s="28">
        <f t="shared" si="6"/>
        <v>0</v>
      </c>
      <c r="W88" s="9">
        <f t="shared" si="7"/>
        <v>0</v>
      </c>
      <c r="X88" s="22"/>
      <c r="Y88" s="22"/>
      <c r="Z88" s="22"/>
      <c r="AA88" s="22"/>
      <c r="AB88" s="22"/>
      <c r="AC88" s="22"/>
      <c r="AD88" s="22"/>
      <c r="AE88" s="22"/>
      <c r="AF88" s="22"/>
      <c r="AG88" s="22"/>
      <c r="AH88" s="22"/>
      <c r="AI88" s="22"/>
      <c r="AJ88" s="22"/>
      <c r="AK88" s="22"/>
      <c r="AL88" s="22"/>
      <c r="AM88" s="22"/>
      <c r="AN88" s="22"/>
      <c r="AO88" s="22"/>
      <c r="AP88" s="22"/>
      <c r="AQ88" s="22"/>
    </row>
    <row r="89" spans="1:43" x14ac:dyDescent="0.15">
      <c r="B89" s="4" t="s">
        <v>17</v>
      </c>
      <c r="C89" s="26">
        <f t="shared" si="6"/>
        <v>0</v>
      </c>
      <c r="D89" s="27">
        <f t="shared" si="6"/>
        <v>0</v>
      </c>
      <c r="E89" s="27">
        <f t="shared" si="6"/>
        <v>1</v>
      </c>
      <c r="F89" s="27">
        <f t="shared" si="6"/>
        <v>0</v>
      </c>
      <c r="G89" s="27">
        <f t="shared" si="6"/>
        <v>0</v>
      </c>
      <c r="H89" s="27">
        <f t="shared" si="6"/>
        <v>0</v>
      </c>
      <c r="I89" s="27">
        <f t="shared" si="6"/>
        <v>0</v>
      </c>
      <c r="J89" s="27">
        <f t="shared" si="6"/>
        <v>0</v>
      </c>
      <c r="K89" s="27">
        <f t="shared" si="6"/>
        <v>0</v>
      </c>
      <c r="L89" s="27">
        <f t="shared" si="6"/>
        <v>0</v>
      </c>
      <c r="M89" s="27">
        <f t="shared" si="6"/>
        <v>0</v>
      </c>
      <c r="N89" s="27">
        <f t="shared" si="6"/>
        <v>0</v>
      </c>
      <c r="O89" s="27">
        <f t="shared" si="6"/>
        <v>0</v>
      </c>
      <c r="P89" s="27">
        <f t="shared" si="6"/>
        <v>0</v>
      </c>
      <c r="Q89" s="27">
        <f t="shared" si="6"/>
        <v>0</v>
      </c>
      <c r="R89" s="27">
        <f t="shared" si="6"/>
        <v>0</v>
      </c>
      <c r="S89" s="27">
        <f t="shared" si="6"/>
        <v>0</v>
      </c>
      <c r="T89" s="27">
        <f t="shared" si="6"/>
        <v>1</v>
      </c>
      <c r="U89" s="27">
        <f t="shared" si="6"/>
        <v>0</v>
      </c>
      <c r="V89" s="28">
        <f t="shared" si="6"/>
        <v>0</v>
      </c>
      <c r="W89" s="9">
        <f t="shared" si="7"/>
        <v>2</v>
      </c>
    </row>
    <row r="90" spans="1:43" x14ac:dyDescent="0.15">
      <c r="B90" s="4" t="s">
        <v>18</v>
      </c>
      <c r="C90" s="26">
        <f t="shared" si="6"/>
        <v>2</v>
      </c>
      <c r="D90" s="27">
        <f t="shared" si="6"/>
        <v>0</v>
      </c>
      <c r="E90" s="27">
        <f t="shared" si="6"/>
        <v>0</v>
      </c>
      <c r="F90" s="27">
        <f t="shared" si="6"/>
        <v>0</v>
      </c>
      <c r="G90" s="27">
        <f t="shared" si="6"/>
        <v>1</v>
      </c>
      <c r="H90" s="27">
        <f t="shared" si="6"/>
        <v>0</v>
      </c>
      <c r="I90" s="27">
        <f t="shared" si="6"/>
        <v>0</v>
      </c>
      <c r="J90" s="27">
        <f t="shared" si="6"/>
        <v>0</v>
      </c>
      <c r="K90" s="27">
        <f t="shared" si="6"/>
        <v>0</v>
      </c>
      <c r="L90" s="27">
        <f t="shared" si="6"/>
        <v>0</v>
      </c>
      <c r="M90" s="27">
        <f t="shared" si="6"/>
        <v>0</v>
      </c>
      <c r="N90" s="27">
        <f t="shared" si="6"/>
        <v>0</v>
      </c>
      <c r="O90" s="27">
        <f t="shared" si="6"/>
        <v>0</v>
      </c>
      <c r="P90" s="27">
        <f t="shared" si="6"/>
        <v>0</v>
      </c>
      <c r="Q90" s="27">
        <f t="shared" si="6"/>
        <v>0</v>
      </c>
      <c r="R90" s="27">
        <f t="shared" ref="R90:V90" si="8">R65+R40+R15</f>
        <v>1</v>
      </c>
      <c r="S90" s="27">
        <f t="shared" si="8"/>
        <v>1</v>
      </c>
      <c r="T90" s="27">
        <f t="shared" si="8"/>
        <v>0</v>
      </c>
      <c r="U90" s="27">
        <f t="shared" si="8"/>
        <v>1</v>
      </c>
      <c r="V90" s="28">
        <f t="shared" si="8"/>
        <v>1</v>
      </c>
      <c r="W90" s="9">
        <f t="shared" si="7"/>
        <v>7</v>
      </c>
    </row>
    <row r="91" spans="1:43" x14ac:dyDescent="0.15">
      <c r="B91" s="4" t="s">
        <v>19</v>
      </c>
      <c r="C91" s="26">
        <f t="shared" ref="C91:V97" si="9">C66+C41+C16</f>
        <v>0</v>
      </c>
      <c r="D91" s="27">
        <f t="shared" si="9"/>
        <v>0</v>
      </c>
      <c r="E91" s="27">
        <f t="shared" si="9"/>
        <v>0</v>
      </c>
      <c r="F91" s="27">
        <f t="shared" si="9"/>
        <v>0</v>
      </c>
      <c r="G91" s="27">
        <f t="shared" si="9"/>
        <v>0</v>
      </c>
      <c r="H91" s="27">
        <f t="shared" si="9"/>
        <v>0</v>
      </c>
      <c r="I91" s="27">
        <f t="shared" si="9"/>
        <v>0</v>
      </c>
      <c r="J91" s="27">
        <f t="shared" si="9"/>
        <v>0</v>
      </c>
      <c r="K91" s="27">
        <f t="shared" si="9"/>
        <v>1</v>
      </c>
      <c r="L91" s="27">
        <f t="shared" si="9"/>
        <v>0</v>
      </c>
      <c r="M91" s="27">
        <f t="shared" si="9"/>
        <v>0</v>
      </c>
      <c r="N91" s="27">
        <f t="shared" si="9"/>
        <v>0</v>
      </c>
      <c r="O91" s="27">
        <f t="shared" si="9"/>
        <v>0</v>
      </c>
      <c r="P91" s="27">
        <f t="shared" si="9"/>
        <v>0</v>
      </c>
      <c r="Q91" s="27">
        <f t="shared" si="9"/>
        <v>0</v>
      </c>
      <c r="R91" s="27">
        <f t="shared" si="9"/>
        <v>0</v>
      </c>
      <c r="S91" s="27">
        <f t="shared" si="9"/>
        <v>0</v>
      </c>
      <c r="T91" s="27">
        <f t="shared" si="9"/>
        <v>0</v>
      </c>
      <c r="U91" s="27">
        <f t="shared" si="9"/>
        <v>0</v>
      </c>
      <c r="V91" s="28">
        <f t="shared" si="9"/>
        <v>0</v>
      </c>
      <c r="W91" s="9">
        <f t="shared" si="7"/>
        <v>1</v>
      </c>
    </row>
    <row r="92" spans="1:43" x14ac:dyDescent="0.15">
      <c r="B92" s="4" t="s">
        <v>20</v>
      </c>
      <c r="C92" s="26">
        <f t="shared" si="9"/>
        <v>0</v>
      </c>
      <c r="D92" s="27">
        <f t="shared" si="9"/>
        <v>0</v>
      </c>
      <c r="E92" s="27">
        <f t="shared" si="9"/>
        <v>0</v>
      </c>
      <c r="F92" s="27">
        <f t="shared" si="9"/>
        <v>0</v>
      </c>
      <c r="G92" s="27">
        <f t="shared" si="9"/>
        <v>0</v>
      </c>
      <c r="H92" s="27">
        <f t="shared" si="9"/>
        <v>0</v>
      </c>
      <c r="I92" s="27">
        <f t="shared" si="9"/>
        <v>1</v>
      </c>
      <c r="J92" s="27">
        <f t="shared" si="9"/>
        <v>0</v>
      </c>
      <c r="K92" s="27">
        <f t="shared" si="9"/>
        <v>0</v>
      </c>
      <c r="L92" s="27">
        <f t="shared" si="9"/>
        <v>0</v>
      </c>
      <c r="M92" s="27">
        <f t="shared" si="9"/>
        <v>0</v>
      </c>
      <c r="N92" s="27">
        <f t="shared" si="9"/>
        <v>1</v>
      </c>
      <c r="O92" s="27">
        <f t="shared" si="9"/>
        <v>0</v>
      </c>
      <c r="P92" s="27">
        <f t="shared" si="9"/>
        <v>0</v>
      </c>
      <c r="Q92" s="27">
        <f t="shared" si="9"/>
        <v>0</v>
      </c>
      <c r="R92" s="27">
        <f t="shared" si="9"/>
        <v>0</v>
      </c>
      <c r="S92" s="27">
        <f t="shared" si="9"/>
        <v>2</v>
      </c>
      <c r="T92" s="27">
        <f t="shared" si="9"/>
        <v>2</v>
      </c>
      <c r="U92" s="27">
        <f t="shared" si="9"/>
        <v>0</v>
      </c>
      <c r="V92" s="28">
        <f t="shared" si="9"/>
        <v>0</v>
      </c>
      <c r="W92" s="9">
        <f t="shared" si="7"/>
        <v>6</v>
      </c>
    </row>
    <row r="93" spans="1:43" x14ac:dyDescent="0.15">
      <c r="B93" s="4" t="s">
        <v>21</v>
      </c>
      <c r="C93" s="26">
        <f t="shared" si="9"/>
        <v>0</v>
      </c>
      <c r="D93" s="27">
        <f t="shared" si="9"/>
        <v>0</v>
      </c>
      <c r="E93" s="27">
        <f t="shared" si="9"/>
        <v>0</v>
      </c>
      <c r="F93" s="27">
        <f t="shared" si="9"/>
        <v>0</v>
      </c>
      <c r="G93" s="27">
        <f t="shared" si="9"/>
        <v>0</v>
      </c>
      <c r="H93" s="27">
        <f t="shared" si="9"/>
        <v>1</v>
      </c>
      <c r="I93" s="27">
        <f t="shared" si="9"/>
        <v>0</v>
      </c>
      <c r="J93" s="27">
        <f t="shared" si="9"/>
        <v>0</v>
      </c>
      <c r="K93" s="27">
        <f t="shared" si="9"/>
        <v>1</v>
      </c>
      <c r="L93" s="27">
        <f t="shared" si="9"/>
        <v>0</v>
      </c>
      <c r="M93" s="27">
        <f t="shared" si="9"/>
        <v>0</v>
      </c>
      <c r="N93" s="27">
        <f t="shared" si="9"/>
        <v>0</v>
      </c>
      <c r="O93" s="27">
        <f t="shared" si="9"/>
        <v>0</v>
      </c>
      <c r="P93" s="27">
        <f t="shared" si="9"/>
        <v>0</v>
      </c>
      <c r="Q93" s="27">
        <f t="shared" si="9"/>
        <v>1</v>
      </c>
      <c r="R93" s="27">
        <f t="shared" si="9"/>
        <v>0</v>
      </c>
      <c r="S93" s="27">
        <f t="shared" si="9"/>
        <v>0</v>
      </c>
      <c r="T93" s="27">
        <f t="shared" si="9"/>
        <v>0</v>
      </c>
      <c r="U93" s="27">
        <f t="shared" si="9"/>
        <v>0</v>
      </c>
      <c r="V93" s="28">
        <f t="shared" si="9"/>
        <v>1</v>
      </c>
      <c r="W93" s="9">
        <f t="shared" si="7"/>
        <v>4</v>
      </c>
      <c r="X93" s="22"/>
      <c r="Y93" s="22"/>
      <c r="Z93" s="22"/>
      <c r="AA93" s="22"/>
      <c r="AB93" s="22"/>
      <c r="AC93" s="22"/>
      <c r="AD93" s="22"/>
      <c r="AE93" s="22"/>
      <c r="AF93" s="22"/>
      <c r="AG93" s="22"/>
      <c r="AH93" s="22"/>
      <c r="AI93" s="22"/>
      <c r="AJ93" s="22"/>
      <c r="AK93" s="22"/>
      <c r="AL93" s="22"/>
      <c r="AM93" s="22"/>
      <c r="AN93" s="22"/>
      <c r="AO93" s="22"/>
      <c r="AP93" s="22"/>
      <c r="AQ93" s="22"/>
    </row>
    <row r="94" spans="1:43" x14ac:dyDescent="0.15">
      <c r="B94" s="4" t="s">
        <v>22</v>
      </c>
      <c r="C94" s="26">
        <f t="shared" si="9"/>
        <v>0</v>
      </c>
      <c r="D94" s="27">
        <f t="shared" si="9"/>
        <v>0</v>
      </c>
      <c r="E94" s="27">
        <f t="shared" si="9"/>
        <v>0</v>
      </c>
      <c r="F94" s="27">
        <f t="shared" si="9"/>
        <v>1</v>
      </c>
      <c r="G94" s="27">
        <f t="shared" si="9"/>
        <v>0</v>
      </c>
      <c r="H94" s="27">
        <f t="shared" si="9"/>
        <v>1</v>
      </c>
      <c r="I94" s="27">
        <f t="shared" si="9"/>
        <v>0</v>
      </c>
      <c r="J94" s="27">
        <f t="shared" si="9"/>
        <v>0</v>
      </c>
      <c r="K94" s="27">
        <f t="shared" si="9"/>
        <v>0</v>
      </c>
      <c r="L94" s="27">
        <f t="shared" si="9"/>
        <v>0</v>
      </c>
      <c r="M94" s="27">
        <f t="shared" si="9"/>
        <v>0</v>
      </c>
      <c r="N94" s="27">
        <f t="shared" si="9"/>
        <v>0</v>
      </c>
      <c r="O94" s="27">
        <f t="shared" si="9"/>
        <v>1</v>
      </c>
      <c r="P94" s="27">
        <f t="shared" si="9"/>
        <v>0</v>
      </c>
      <c r="Q94" s="27">
        <f t="shared" si="9"/>
        <v>0</v>
      </c>
      <c r="R94" s="27">
        <f t="shared" si="9"/>
        <v>0</v>
      </c>
      <c r="S94" s="27">
        <f t="shared" si="9"/>
        <v>0</v>
      </c>
      <c r="T94" s="27">
        <f t="shared" si="9"/>
        <v>0</v>
      </c>
      <c r="U94" s="27">
        <f t="shared" si="9"/>
        <v>0</v>
      </c>
      <c r="V94" s="28">
        <f t="shared" si="9"/>
        <v>0</v>
      </c>
      <c r="W94" s="9">
        <f t="shared" si="7"/>
        <v>3</v>
      </c>
      <c r="X94" s="22"/>
      <c r="Y94" s="22"/>
      <c r="Z94" s="22"/>
      <c r="AA94" s="22"/>
      <c r="AB94" s="22"/>
      <c r="AC94" s="22"/>
      <c r="AD94" s="22"/>
      <c r="AE94" s="22"/>
      <c r="AF94" s="22"/>
      <c r="AG94" s="22"/>
      <c r="AH94" s="22"/>
      <c r="AI94" s="22"/>
      <c r="AJ94" s="22"/>
      <c r="AK94" s="22"/>
      <c r="AL94" s="22"/>
      <c r="AM94" s="22"/>
      <c r="AN94" s="22"/>
      <c r="AO94" s="22"/>
      <c r="AP94" s="22"/>
      <c r="AQ94" s="22"/>
    </row>
    <row r="95" spans="1:43" x14ac:dyDescent="0.15">
      <c r="B95" s="4" t="s">
        <v>23</v>
      </c>
      <c r="C95" s="26">
        <f t="shared" si="9"/>
        <v>2</v>
      </c>
      <c r="D95" s="27">
        <f t="shared" si="9"/>
        <v>0</v>
      </c>
      <c r="E95" s="27">
        <f t="shared" si="9"/>
        <v>0</v>
      </c>
      <c r="F95" s="27">
        <f t="shared" si="9"/>
        <v>0</v>
      </c>
      <c r="G95" s="27">
        <f t="shared" si="9"/>
        <v>0</v>
      </c>
      <c r="H95" s="27">
        <f t="shared" si="9"/>
        <v>0</v>
      </c>
      <c r="I95" s="27">
        <f t="shared" si="9"/>
        <v>0</v>
      </c>
      <c r="J95" s="27">
        <f t="shared" si="9"/>
        <v>0</v>
      </c>
      <c r="K95" s="27">
        <f t="shared" si="9"/>
        <v>5</v>
      </c>
      <c r="L95" s="27">
        <f t="shared" si="9"/>
        <v>0</v>
      </c>
      <c r="M95" s="27">
        <f t="shared" si="9"/>
        <v>0</v>
      </c>
      <c r="N95" s="27">
        <f t="shared" si="9"/>
        <v>0</v>
      </c>
      <c r="O95" s="27">
        <f t="shared" si="9"/>
        <v>0</v>
      </c>
      <c r="P95" s="27">
        <f t="shared" si="9"/>
        <v>0</v>
      </c>
      <c r="Q95" s="27">
        <f t="shared" si="9"/>
        <v>2</v>
      </c>
      <c r="R95" s="27">
        <f t="shared" si="9"/>
        <v>0</v>
      </c>
      <c r="S95" s="27">
        <f t="shared" si="9"/>
        <v>0</v>
      </c>
      <c r="T95" s="27">
        <f t="shared" si="9"/>
        <v>0</v>
      </c>
      <c r="U95" s="27">
        <f t="shared" si="9"/>
        <v>0</v>
      </c>
      <c r="V95" s="28">
        <f t="shared" si="9"/>
        <v>2</v>
      </c>
      <c r="W95" s="9">
        <f t="shared" si="7"/>
        <v>11</v>
      </c>
      <c r="X95" s="22"/>
      <c r="Y95" s="22"/>
      <c r="Z95" s="22"/>
      <c r="AA95" s="22"/>
      <c r="AB95" s="22"/>
      <c r="AC95" s="22"/>
      <c r="AD95" s="22"/>
      <c r="AE95" s="22"/>
      <c r="AF95" s="22"/>
      <c r="AG95" s="22"/>
      <c r="AH95" s="22"/>
      <c r="AI95" s="22"/>
      <c r="AJ95" s="22"/>
      <c r="AK95" s="22"/>
      <c r="AL95" s="22"/>
      <c r="AM95" s="22"/>
      <c r="AN95" s="22"/>
      <c r="AO95" s="22"/>
      <c r="AP95" s="22"/>
      <c r="AQ95" s="22"/>
    </row>
    <row r="96" spans="1:43" x14ac:dyDescent="0.15">
      <c r="B96" s="4" t="s">
        <v>4</v>
      </c>
      <c r="C96" s="26">
        <f t="shared" si="9"/>
        <v>1</v>
      </c>
      <c r="D96" s="27">
        <f t="shared" si="9"/>
        <v>0</v>
      </c>
      <c r="E96" s="27">
        <f t="shared" si="9"/>
        <v>0</v>
      </c>
      <c r="F96" s="27">
        <f t="shared" si="9"/>
        <v>1</v>
      </c>
      <c r="G96" s="27">
        <f t="shared" si="9"/>
        <v>1</v>
      </c>
      <c r="H96" s="27">
        <f t="shared" si="9"/>
        <v>1</v>
      </c>
      <c r="I96" s="27">
        <f t="shared" si="9"/>
        <v>0</v>
      </c>
      <c r="J96" s="27">
        <f t="shared" si="9"/>
        <v>0</v>
      </c>
      <c r="K96" s="27">
        <f t="shared" si="9"/>
        <v>0</v>
      </c>
      <c r="L96" s="27">
        <f t="shared" si="9"/>
        <v>0</v>
      </c>
      <c r="M96" s="27">
        <f t="shared" si="9"/>
        <v>0</v>
      </c>
      <c r="N96" s="27">
        <f t="shared" si="9"/>
        <v>1</v>
      </c>
      <c r="O96" s="27">
        <f t="shared" si="9"/>
        <v>1</v>
      </c>
      <c r="P96" s="27">
        <f t="shared" si="9"/>
        <v>0</v>
      </c>
      <c r="Q96" s="27">
        <f t="shared" si="9"/>
        <v>1</v>
      </c>
      <c r="R96" s="27">
        <f t="shared" si="9"/>
        <v>0</v>
      </c>
      <c r="S96" s="27">
        <f t="shared" si="9"/>
        <v>0</v>
      </c>
      <c r="T96" s="27">
        <f t="shared" si="9"/>
        <v>2</v>
      </c>
      <c r="U96" s="27">
        <f t="shared" si="9"/>
        <v>0</v>
      </c>
      <c r="V96" s="28">
        <f t="shared" si="9"/>
        <v>0</v>
      </c>
      <c r="W96" s="9">
        <f t="shared" si="7"/>
        <v>9</v>
      </c>
      <c r="X96" s="22"/>
      <c r="Y96" s="22"/>
      <c r="Z96" s="22"/>
      <c r="AA96" s="22"/>
      <c r="AB96" s="22"/>
      <c r="AC96" s="22"/>
      <c r="AD96" s="22"/>
      <c r="AE96" s="22"/>
      <c r="AF96" s="22"/>
      <c r="AG96" s="22"/>
      <c r="AH96" s="22"/>
      <c r="AI96" s="22"/>
      <c r="AJ96" s="22"/>
      <c r="AK96" s="22"/>
      <c r="AL96" s="22"/>
      <c r="AM96" s="22"/>
      <c r="AN96" s="22"/>
      <c r="AO96" s="22"/>
      <c r="AP96" s="22"/>
      <c r="AQ96" s="22"/>
    </row>
    <row r="97" spans="2:43" ht="14" thickBot="1" x14ac:dyDescent="0.2">
      <c r="B97" s="4" t="s">
        <v>24</v>
      </c>
      <c r="C97" s="29">
        <f t="shared" si="9"/>
        <v>1</v>
      </c>
      <c r="D97" s="30">
        <f t="shared" si="9"/>
        <v>2</v>
      </c>
      <c r="E97" s="30">
        <f t="shared" si="9"/>
        <v>0</v>
      </c>
      <c r="F97" s="30">
        <f t="shared" si="9"/>
        <v>0</v>
      </c>
      <c r="G97" s="30">
        <f t="shared" si="9"/>
        <v>0</v>
      </c>
      <c r="H97" s="30">
        <f t="shared" si="9"/>
        <v>0</v>
      </c>
      <c r="I97" s="30">
        <f t="shared" si="9"/>
        <v>1</v>
      </c>
      <c r="J97" s="30">
        <f t="shared" si="9"/>
        <v>0</v>
      </c>
      <c r="K97" s="30">
        <f t="shared" si="9"/>
        <v>0</v>
      </c>
      <c r="L97" s="30">
        <f t="shared" si="9"/>
        <v>0</v>
      </c>
      <c r="M97" s="30">
        <f t="shared" si="9"/>
        <v>0</v>
      </c>
      <c r="N97" s="30">
        <f t="shared" si="9"/>
        <v>1</v>
      </c>
      <c r="O97" s="30">
        <f t="shared" si="9"/>
        <v>2</v>
      </c>
      <c r="P97" s="30">
        <f t="shared" si="9"/>
        <v>0</v>
      </c>
      <c r="Q97" s="30">
        <f t="shared" si="9"/>
        <v>0</v>
      </c>
      <c r="R97" s="30">
        <f t="shared" si="9"/>
        <v>0</v>
      </c>
      <c r="S97" s="30">
        <f t="shared" si="9"/>
        <v>0</v>
      </c>
      <c r="T97" s="30">
        <f t="shared" si="9"/>
        <v>0</v>
      </c>
      <c r="U97" s="30">
        <f t="shared" si="9"/>
        <v>0</v>
      </c>
      <c r="V97" s="31">
        <f t="shared" si="9"/>
        <v>0</v>
      </c>
      <c r="W97" s="9">
        <f t="shared" si="7"/>
        <v>7</v>
      </c>
      <c r="X97" s="22"/>
      <c r="Y97" s="22"/>
      <c r="Z97" s="22"/>
      <c r="AA97" s="22"/>
      <c r="AB97" s="22"/>
      <c r="AC97" s="22"/>
      <c r="AD97" s="22"/>
      <c r="AE97" s="22"/>
      <c r="AF97" s="22"/>
      <c r="AG97" s="22"/>
      <c r="AH97" s="22"/>
      <c r="AI97" s="22"/>
      <c r="AJ97" s="22"/>
      <c r="AK97" s="22"/>
      <c r="AL97" s="22"/>
      <c r="AM97" s="22"/>
      <c r="AN97" s="22"/>
      <c r="AO97" s="22"/>
      <c r="AP97" s="22"/>
      <c r="AQ97" s="22"/>
    </row>
    <row r="98" spans="2:43" x14ac:dyDescent="0.15">
      <c r="C98" s="9">
        <f t="shared" ref="C98:V98" si="10">SUM(C78:C97)</f>
        <v>6</v>
      </c>
      <c r="D98" s="9">
        <f t="shared" si="10"/>
        <v>7</v>
      </c>
      <c r="E98" s="9">
        <f t="shared" si="10"/>
        <v>5</v>
      </c>
      <c r="F98" s="9">
        <f t="shared" si="10"/>
        <v>4</v>
      </c>
      <c r="G98" s="9">
        <f t="shared" si="10"/>
        <v>2</v>
      </c>
      <c r="H98" s="9">
        <f t="shared" si="10"/>
        <v>7</v>
      </c>
      <c r="I98" s="9">
        <f t="shared" si="10"/>
        <v>5</v>
      </c>
      <c r="J98" s="9">
        <f t="shared" si="10"/>
        <v>1</v>
      </c>
      <c r="K98" s="9">
        <f t="shared" si="10"/>
        <v>9</v>
      </c>
      <c r="L98" s="9">
        <f t="shared" si="10"/>
        <v>0</v>
      </c>
      <c r="M98" s="9">
        <f>SUM(M78:M97)</f>
        <v>0</v>
      </c>
      <c r="N98" s="9">
        <f t="shared" si="10"/>
        <v>8</v>
      </c>
      <c r="O98" s="9">
        <f t="shared" si="10"/>
        <v>6</v>
      </c>
      <c r="P98" s="9">
        <f t="shared" si="10"/>
        <v>2</v>
      </c>
      <c r="Q98" s="9">
        <f t="shared" si="10"/>
        <v>6</v>
      </c>
      <c r="R98" s="9">
        <f t="shared" si="10"/>
        <v>2</v>
      </c>
      <c r="S98" s="9">
        <f t="shared" si="10"/>
        <v>5</v>
      </c>
      <c r="T98" s="9">
        <f t="shared" si="10"/>
        <v>5</v>
      </c>
      <c r="U98" s="9">
        <f t="shared" si="10"/>
        <v>5</v>
      </c>
      <c r="V98" s="9">
        <f t="shared" si="10"/>
        <v>9</v>
      </c>
      <c r="W98" s="21">
        <f>SUM(W78:W97)</f>
        <v>94</v>
      </c>
      <c r="X98" s="22"/>
      <c r="Y98" s="22"/>
      <c r="Z98" s="22"/>
      <c r="AA98" s="22"/>
      <c r="AB98" s="22"/>
      <c r="AC98" s="22"/>
      <c r="AD98" s="22"/>
      <c r="AE98" s="22"/>
      <c r="AF98" s="22"/>
      <c r="AG98" s="22"/>
      <c r="AH98" s="22"/>
      <c r="AI98" s="22"/>
      <c r="AJ98" s="22"/>
      <c r="AK98" s="22"/>
      <c r="AL98" s="22"/>
      <c r="AM98" s="22"/>
      <c r="AN98" s="22"/>
      <c r="AO98" s="22"/>
      <c r="AP98" s="22"/>
      <c r="AQ98" s="22"/>
    </row>
    <row r="99" spans="2:43" x14ac:dyDescent="0.15">
      <c r="W99" s="9">
        <f>SUM(C98:V98)</f>
        <v>94</v>
      </c>
      <c r="X99" s="22"/>
      <c r="Y99" s="22"/>
      <c r="Z99" s="22"/>
      <c r="AA99" s="22"/>
      <c r="AB99" s="22"/>
      <c r="AC99" s="22"/>
      <c r="AD99" s="22"/>
      <c r="AE99" s="22"/>
      <c r="AF99" s="22"/>
      <c r="AG99" s="22"/>
      <c r="AH99" s="22"/>
      <c r="AI99" s="22"/>
      <c r="AJ99" s="22"/>
      <c r="AK99" s="22"/>
      <c r="AL99" s="22"/>
      <c r="AM99" s="22"/>
      <c r="AN99" s="22"/>
      <c r="AO99" s="22"/>
      <c r="AP99" s="22"/>
      <c r="AQ99" s="22"/>
    </row>
    <row r="100" spans="2:43" x14ac:dyDescent="0.15">
      <c r="X100" s="22"/>
      <c r="Y100" s="22"/>
      <c r="Z100" s="22"/>
      <c r="AA100" s="22"/>
      <c r="AB100" s="22"/>
      <c r="AC100" s="22"/>
      <c r="AD100" s="22"/>
      <c r="AE100" s="22"/>
      <c r="AF100" s="22"/>
      <c r="AG100" s="22"/>
      <c r="AH100" s="22"/>
      <c r="AI100" s="22"/>
      <c r="AJ100" s="22"/>
      <c r="AK100" s="22"/>
      <c r="AL100" s="22"/>
      <c r="AM100" s="22"/>
      <c r="AN100" s="22"/>
      <c r="AO100" s="22"/>
      <c r="AP100" s="22"/>
      <c r="AQ100" s="22"/>
    </row>
    <row r="101" spans="2:43" x14ac:dyDescent="0.15">
      <c r="X101" s="22"/>
      <c r="Y101" s="22"/>
      <c r="Z101" s="22"/>
      <c r="AA101" s="22"/>
      <c r="AB101" s="22"/>
      <c r="AC101" s="22"/>
      <c r="AD101" s="22"/>
      <c r="AE101" s="22"/>
      <c r="AF101" s="22"/>
      <c r="AG101" s="22"/>
      <c r="AH101" s="22"/>
      <c r="AI101" s="22"/>
      <c r="AJ101" s="22"/>
      <c r="AK101" s="22"/>
      <c r="AL101" s="22"/>
      <c r="AM101" s="22"/>
      <c r="AN101" s="22"/>
      <c r="AO101" s="22"/>
      <c r="AP101" s="22"/>
      <c r="AQ101" s="22"/>
    </row>
    <row r="102" spans="2:43" x14ac:dyDescent="0.15">
      <c r="X102" s="22"/>
      <c r="Y102" s="22"/>
      <c r="Z102" s="22"/>
      <c r="AA102" s="22"/>
      <c r="AB102" s="22"/>
      <c r="AC102" s="22"/>
      <c r="AD102" s="22"/>
      <c r="AE102" s="22"/>
      <c r="AF102" s="22"/>
      <c r="AG102" s="22"/>
      <c r="AH102" s="22"/>
      <c r="AI102" s="22"/>
      <c r="AJ102" s="22"/>
      <c r="AK102" s="22"/>
      <c r="AL102" s="22"/>
      <c r="AM102" s="22"/>
      <c r="AN102" s="22"/>
      <c r="AO102" s="22"/>
      <c r="AP102" s="22"/>
      <c r="AQ102" s="22"/>
    </row>
    <row r="103" spans="2:43" x14ac:dyDescent="0.15">
      <c r="X103" s="22"/>
      <c r="Y103" s="22"/>
      <c r="Z103" s="22"/>
      <c r="AA103" s="22"/>
      <c r="AB103" s="22"/>
      <c r="AC103" s="22"/>
      <c r="AD103" s="22"/>
      <c r="AE103" s="22"/>
      <c r="AF103" s="22"/>
      <c r="AG103" s="22"/>
      <c r="AH103" s="22"/>
      <c r="AI103" s="22"/>
      <c r="AJ103" s="22"/>
      <c r="AK103" s="22"/>
      <c r="AL103" s="22"/>
      <c r="AM103" s="22"/>
      <c r="AN103" s="22"/>
      <c r="AO103" s="22"/>
      <c r="AP103" s="22"/>
      <c r="AQ103" s="22"/>
    </row>
    <row r="104" spans="2:43" x14ac:dyDescent="0.15">
      <c r="X104" s="22"/>
      <c r="Y104" s="22"/>
      <c r="Z104" s="22"/>
      <c r="AA104" s="22"/>
      <c r="AB104" s="22"/>
      <c r="AC104" s="22"/>
      <c r="AD104" s="22"/>
      <c r="AE104" s="22"/>
      <c r="AF104" s="22"/>
      <c r="AG104" s="22"/>
      <c r="AH104" s="22"/>
      <c r="AI104" s="22"/>
      <c r="AJ104" s="22"/>
      <c r="AK104" s="22"/>
      <c r="AL104" s="22"/>
      <c r="AM104" s="22"/>
      <c r="AN104" s="22"/>
      <c r="AO104" s="22"/>
      <c r="AP104" s="22"/>
      <c r="AQ104" s="22"/>
    </row>
    <row r="105" spans="2:43" x14ac:dyDescent="0.15">
      <c r="X105" s="22"/>
      <c r="Y105" s="22"/>
      <c r="Z105" s="22"/>
      <c r="AA105" s="22"/>
      <c r="AB105" s="22"/>
      <c r="AC105" s="22"/>
      <c r="AD105" s="22"/>
      <c r="AE105" s="22"/>
      <c r="AF105" s="22"/>
      <c r="AG105" s="22"/>
      <c r="AH105" s="22"/>
      <c r="AI105" s="22"/>
      <c r="AJ105" s="22"/>
      <c r="AK105" s="22"/>
      <c r="AL105" s="22"/>
      <c r="AM105" s="22"/>
      <c r="AN105" s="22"/>
      <c r="AO105" s="22"/>
      <c r="AP105" s="22"/>
      <c r="AQ105" s="22"/>
    </row>
    <row r="106" spans="2:43" x14ac:dyDescent="0.15">
      <c r="X106" s="22"/>
      <c r="Y106" s="22"/>
      <c r="Z106" s="22"/>
      <c r="AA106" s="22"/>
      <c r="AB106" s="22"/>
      <c r="AC106" s="22"/>
      <c r="AD106" s="22"/>
      <c r="AE106" s="22"/>
      <c r="AF106" s="22"/>
      <c r="AG106" s="22"/>
      <c r="AH106" s="22"/>
      <c r="AI106" s="22"/>
      <c r="AJ106" s="22"/>
      <c r="AK106" s="22"/>
      <c r="AL106" s="22"/>
      <c r="AM106" s="22"/>
      <c r="AN106" s="22"/>
      <c r="AO106" s="22"/>
      <c r="AP106" s="22"/>
      <c r="AQ106" s="22"/>
    </row>
    <row r="107" spans="2:43" x14ac:dyDescent="0.15">
      <c r="X107" s="22"/>
      <c r="Y107" s="22"/>
      <c r="Z107" s="22"/>
      <c r="AA107" s="22"/>
      <c r="AB107" s="22"/>
      <c r="AC107" s="22"/>
      <c r="AD107" s="22"/>
      <c r="AE107" s="22"/>
      <c r="AF107" s="22"/>
      <c r="AG107" s="22"/>
      <c r="AH107" s="22"/>
      <c r="AI107" s="22"/>
      <c r="AJ107" s="22"/>
      <c r="AK107" s="22"/>
      <c r="AL107" s="22"/>
      <c r="AM107" s="22"/>
      <c r="AN107" s="22"/>
      <c r="AO107" s="22"/>
      <c r="AP107" s="22"/>
      <c r="AQ107" s="22"/>
    </row>
    <row r="108" spans="2:43" x14ac:dyDescent="0.15">
      <c r="X108" s="22"/>
      <c r="Y108" s="22"/>
      <c r="Z108" s="22"/>
      <c r="AA108" s="22"/>
      <c r="AB108" s="22"/>
      <c r="AC108" s="22"/>
      <c r="AD108" s="22"/>
      <c r="AE108" s="22"/>
      <c r="AF108" s="22"/>
      <c r="AG108" s="22"/>
      <c r="AH108" s="22"/>
      <c r="AI108" s="22"/>
      <c r="AJ108" s="22"/>
      <c r="AK108" s="22"/>
      <c r="AL108" s="22"/>
      <c r="AM108" s="22"/>
      <c r="AN108" s="22"/>
      <c r="AO108" s="22"/>
      <c r="AP108" s="22"/>
      <c r="AQ108" s="22"/>
    </row>
    <row r="109" spans="2:43" x14ac:dyDescent="0.15">
      <c r="X109" s="22"/>
      <c r="Y109" s="22"/>
      <c r="Z109" s="22"/>
      <c r="AA109" s="22"/>
      <c r="AB109" s="22"/>
      <c r="AC109" s="22"/>
      <c r="AD109" s="22"/>
      <c r="AE109" s="22"/>
      <c r="AF109" s="22"/>
      <c r="AG109" s="22"/>
      <c r="AH109" s="22"/>
      <c r="AI109" s="22"/>
      <c r="AJ109" s="22"/>
      <c r="AK109" s="22"/>
      <c r="AL109" s="22"/>
      <c r="AM109" s="22"/>
      <c r="AN109" s="22"/>
      <c r="AO109" s="22"/>
      <c r="AP109" s="22"/>
      <c r="AQ109" s="22"/>
    </row>
    <row r="110" spans="2:43" x14ac:dyDescent="0.15">
      <c r="X110" s="22"/>
      <c r="Y110" s="22"/>
      <c r="Z110" s="22"/>
      <c r="AA110" s="22"/>
      <c r="AB110" s="22"/>
      <c r="AC110" s="22"/>
      <c r="AD110" s="22"/>
      <c r="AE110" s="22"/>
      <c r="AF110" s="22"/>
      <c r="AG110" s="22"/>
      <c r="AH110" s="22"/>
      <c r="AI110" s="22"/>
      <c r="AJ110" s="22"/>
      <c r="AK110" s="22"/>
      <c r="AL110" s="22"/>
      <c r="AM110" s="22"/>
      <c r="AN110" s="22"/>
      <c r="AO110" s="22"/>
      <c r="AP110" s="22"/>
      <c r="AQ110" s="22"/>
    </row>
    <row r="111" spans="2:43" x14ac:dyDescent="0.15">
      <c r="X111" s="22"/>
      <c r="Y111" s="22"/>
      <c r="Z111" s="22"/>
      <c r="AA111" s="22"/>
      <c r="AB111" s="22"/>
      <c r="AC111" s="22"/>
      <c r="AD111" s="22"/>
      <c r="AE111" s="22"/>
      <c r="AF111" s="22"/>
      <c r="AG111" s="22"/>
      <c r="AH111" s="22"/>
      <c r="AI111" s="22"/>
      <c r="AJ111" s="22"/>
      <c r="AK111" s="22"/>
      <c r="AL111" s="22"/>
      <c r="AM111" s="22"/>
      <c r="AN111" s="22"/>
      <c r="AO111" s="22"/>
      <c r="AP111" s="22"/>
      <c r="AQ111" s="22"/>
    </row>
    <row r="112" spans="2:43" x14ac:dyDescent="0.15">
      <c r="X112" s="22"/>
      <c r="Y112" s="22"/>
      <c r="Z112" s="22"/>
      <c r="AA112" s="22"/>
      <c r="AB112" s="22"/>
      <c r="AC112" s="22"/>
      <c r="AD112" s="22"/>
      <c r="AE112" s="22"/>
      <c r="AF112" s="22"/>
      <c r="AG112" s="22"/>
      <c r="AH112" s="22"/>
      <c r="AI112" s="22"/>
      <c r="AJ112" s="22"/>
      <c r="AK112" s="22"/>
      <c r="AL112" s="22"/>
      <c r="AM112" s="22"/>
      <c r="AN112" s="22"/>
      <c r="AO112" s="22"/>
      <c r="AP112" s="22"/>
      <c r="AQ112" s="22"/>
    </row>
    <row r="113" spans="24:43" x14ac:dyDescent="0.15">
      <c r="X113" s="22"/>
      <c r="Y113" s="22"/>
      <c r="Z113" s="22"/>
      <c r="AA113" s="22"/>
      <c r="AB113" s="22"/>
      <c r="AC113" s="22"/>
      <c r="AD113" s="22"/>
      <c r="AE113" s="22"/>
      <c r="AF113" s="22"/>
      <c r="AG113" s="22"/>
      <c r="AH113" s="22"/>
      <c r="AI113" s="22"/>
      <c r="AJ113" s="22"/>
      <c r="AK113" s="22"/>
      <c r="AL113" s="22"/>
      <c r="AM113" s="22"/>
      <c r="AN113" s="22"/>
      <c r="AO113" s="22"/>
      <c r="AP113" s="22"/>
      <c r="AQ113" s="22"/>
    </row>
    <row r="114" spans="24:43" x14ac:dyDescent="0.15">
      <c r="X114" s="22"/>
      <c r="Y114" s="22"/>
      <c r="Z114" s="22"/>
      <c r="AA114" s="22"/>
      <c r="AB114" s="22"/>
      <c r="AC114" s="22"/>
      <c r="AD114" s="22"/>
      <c r="AE114" s="22"/>
      <c r="AF114" s="22"/>
      <c r="AG114" s="22"/>
      <c r="AH114" s="22"/>
      <c r="AI114" s="22"/>
      <c r="AJ114" s="22"/>
      <c r="AK114" s="22"/>
      <c r="AL114" s="22"/>
      <c r="AM114" s="22"/>
      <c r="AN114" s="22"/>
      <c r="AO114" s="22"/>
      <c r="AP114" s="22"/>
      <c r="AQ114" s="22"/>
    </row>
    <row r="115" spans="24:43" x14ac:dyDescent="0.15">
      <c r="X115" s="22"/>
      <c r="Y115" s="22"/>
      <c r="Z115" s="22"/>
      <c r="AA115" s="22"/>
      <c r="AB115" s="22"/>
      <c r="AC115" s="22"/>
      <c r="AD115" s="22"/>
      <c r="AE115" s="22"/>
      <c r="AF115" s="22"/>
      <c r="AG115" s="22"/>
      <c r="AH115" s="22"/>
      <c r="AI115" s="22"/>
      <c r="AJ115" s="22"/>
      <c r="AK115" s="22"/>
      <c r="AL115" s="22"/>
      <c r="AM115" s="22"/>
      <c r="AN115" s="22"/>
      <c r="AO115" s="22"/>
      <c r="AP115" s="22"/>
      <c r="AQ115" s="22"/>
    </row>
    <row r="116" spans="24:43" x14ac:dyDescent="0.15">
      <c r="X116" s="22"/>
      <c r="Y116" s="22"/>
      <c r="Z116" s="22"/>
      <c r="AA116" s="22"/>
      <c r="AB116" s="22"/>
      <c r="AC116" s="22"/>
      <c r="AD116" s="22"/>
      <c r="AE116" s="22"/>
      <c r="AF116" s="22"/>
      <c r="AG116" s="22"/>
      <c r="AH116" s="22"/>
      <c r="AI116" s="22"/>
      <c r="AJ116" s="22"/>
      <c r="AK116" s="22"/>
      <c r="AL116" s="22"/>
      <c r="AM116" s="22"/>
      <c r="AN116" s="22"/>
      <c r="AO116" s="22"/>
      <c r="AP116" s="22"/>
      <c r="AQ116" s="22"/>
    </row>
    <row r="117" spans="24:43" x14ac:dyDescent="0.15">
      <c r="X117" s="22"/>
      <c r="Y117" s="22"/>
      <c r="Z117" s="22"/>
      <c r="AA117" s="22"/>
      <c r="AB117" s="22"/>
      <c r="AC117" s="22"/>
      <c r="AD117" s="22"/>
      <c r="AE117" s="22"/>
      <c r="AF117" s="22"/>
      <c r="AG117" s="22"/>
      <c r="AH117" s="22"/>
      <c r="AI117" s="22"/>
      <c r="AJ117" s="22"/>
      <c r="AK117" s="22"/>
      <c r="AL117" s="22"/>
      <c r="AM117" s="22"/>
      <c r="AN117" s="22"/>
      <c r="AO117" s="22"/>
      <c r="AP117" s="22"/>
      <c r="AQ117" s="22"/>
    </row>
    <row r="118" spans="24:43" x14ac:dyDescent="0.15">
      <c r="X118" s="22"/>
      <c r="Y118" s="22"/>
      <c r="Z118" s="22"/>
      <c r="AA118" s="22"/>
      <c r="AB118" s="22"/>
      <c r="AC118" s="22"/>
      <c r="AD118" s="22"/>
      <c r="AE118" s="22"/>
      <c r="AF118" s="22"/>
      <c r="AG118" s="22"/>
      <c r="AH118" s="22"/>
      <c r="AI118" s="22"/>
      <c r="AJ118" s="22"/>
      <c r="AK118" s="22"/>
      <c r="AL118" s="22"/>
      <c r="AM118" s="22"/>
      <c r="AN118" s="22"/>
      <c r="AO118" s="22"/>
      <c r="AP118" s="22"/>
      <c r="AQ118" s="22"/>
    </row>
    <row r="119" spans="24:43" x14ac:dyDescent="0.15">
      <c r="X119" s="22"/>
      <c r="Y119" s="22"/>
      <c r="Z119" s="22"/>
      <c r="AA119" s="22"/>
      <c r="AB119" s="22"/>
      <c r="AC119" s="22"/>
      <c r="AD119" s="22"/>
      <c r="AE119" s="22"/>
      <c r="AF119" s="22"/>
      <c r="AG119" s="22"/>
      <c r="AH119" s="22"/>
      <c r="AI119" s="22"/>
      <c r="AJ119" s="22"/>
      <c r="AK119" s="22"/>
      <c r="AL119" s="22"/>
      <c r="AM119" s="22"/>
      <c r="AN119" s="22"/>
      <c r="AO119" s="22"/>
      <c r="AP119" s="22"/>
      <c r="AQ119" s="22"/>
    </row>
    <row r="120" spans="24:43" x14ac:dyDescent="0.15">
      <c r="X120" s="22"/>
      <c r="Y120" s="22"/>
      <c r="Z120" s="22"/>
      <c r="AA120" s="22"/>
      <c r="AB120" s="22"/>
      <c r="AC120" s="22"/>
      <c r="AD120" s="22"/>
      <c r="AE120" s="22"/>
      <c r="AF120" s="22"/>
      <c r="AG120" s="22"/>
      <c r="AH120" s="22"/>
      <c r="AI120" s="22"/>
      <c r="AJ120" s="22"/>
      <c r="AK120" s="22"/>
      <c r="AL120" s="22"/>
      <c r="AM120" s="22"/>
      <c r="AN120" s="22"/>
      <c r="AO120" s="22"/>
      <c r="AP120" s="22"/>
      <c r="AQ120" s="22"/>
    </row>
    <row r="121" spans="24:43" x14ac:dyDescent="0.15">
      <c r="X121" s="22"/>
      <c r="Y121" s="22"/>
      <c r="Z121" s="22"/>
      <c r="AA121" s="22"/>
      <c r="AB121" s="22"/>
      <c r="AC121" s="22"/>
      <c r="AD121" s="22"/>
      <c r="AE121" s="22"/>
      <c r="AF121" s="22"/>
      <c r="AG121" s="22"/>
      <c r="AH121" s="22"/>
      <c r="AI121" s="22"/>
      <c r="AJ121" s="22"/>
      <c r="AK121" s="22"/>
      <c r="AL121" s="22"/>
      <c r="AM121" s="22"/>
      <c r="AN121" s="22"/>
      <c r="AO121" s="22"/>
      <c r="AP121" s="22"/>
      <c r="AQ121" s="22"/>
    </row>
    <row r="122" spans="24:43" x14ac:dyDescent="0.15">
      <c r="X122" s="22"/>
      <c r="Y122" s="22"/>
      <c r="Z122" s="22"/>
      <c r="AA122" s="22"/>
      <c r="AB122" s="22"/>
      <c r="AC122" s="22"/>
      <c r="AD122" s="22"/>
      <c r="AE122" s="22"/>
      <c r="AF122" s="22"/>
      <c r="AG122" s="22"/>
      <c r="AH122" s="22"/>
      <c r="AI122" s="22"/>
      <c r="AJ122" s="22"/>
      <c r="AK122" s="22"/>
      <c r="AL122" s="22"/>
      <c r="AM122" s="22"/>
      <c r="AN122" s="22"/>
      <c r="AO122" s="22"/>
      <c r="AP122" s="22"/>
      <c r="AQ122" s="22"/>
    </row>
    <row r="123" spans="24:43" x14ac:dyDescent="0.15">
      <c r="X123" s="22"/>
      <c r="Y123" s="22"/>
      <c r="Z123" s="22"/>
      <c r="AA123" s="22"/>
      <c r="AB123" s="22"/>
      <c r="AC123" s="22"/>
      <c r="AD123" s="22"/>
      <c r="AE123" s="22"/>
      <c r="AF123" s="22"/>
      <c r="AG123" s="22"/>
      <c r="AH123" s="22"/>
      <c r="AI123" s="22"/>
      <c r="AJ123" s="22"/>
      <c r="AK123" s="22"/>
      <c r="AL123" s="22"/>
      <c r="AM123" s="22"/>
      <c r="AN123" s="22"/>
      <c r="AO123" s="22"/>
      <c r="AP123" s="22"/>
      <c r="AQ123" s="22"/>
    </row>
    <row r="124" spans="24:43" x14ac:dyDescent="0.15">
      <c r="X124" s="22"/>
      <c r="Y124" s="22"/>
      <c r="Z124" s="22"/>
      <c r="AA124" s="22"/>
      <c r="AB124" s="22"/>
      <c r="AC124" s="22"/>
      <c r="AD124" s="22"/>
      <c r="AE124" s="22"/>
      <c r="AF124" s="22"/>
      <c r="AG124" s="22"/>
      <c r="AH124" s="22"/>
      <c r="AI124" s="22"/>
      <c r="AJ124" s="22"/>
      <c r="AK124" s="22"/>
      <c r="AL124" s="22"/>
      <c r="AM124" s="22"/>
      <c r="AN124" s="22"/>
      <c r="AO124" s="22"/>
      <c r="AP124" s="22"/>
      <c r="AQ124" s="22"/>
    </row>
    <row r="125" spans="24:43" x14ac:dyDescent="0.15">
      <c r="X125" s="22"/>
      <c r="Y125" s="22"/>
      <c r="Z125" s="22"/>
      <c r="AA125" s="22"/>
      <c r="AB125" s="22"/>
      <c r="AC125" s="22"/>
      <c r="AD125" s="22"/>
      <c r="AE125" s="22"/>
      <c r="AF125" s="22"/>
      <c r="AG125" s="22"/>
      <c r="AH125" s="22"/>
      <c r="AI125" s="22"/>
      <c r="AJ125" s="22"/>
      <c r="AK125" s="22"/>
      <c r="AL125" s="22"/>
      <c r="AM125" s="22"/>
      <c r="AN125" s="22"/>
      <c r="AO125" s="22"/>
      <c r="AP125" s="22"/>
      <c r="AQ125" s="22"/>
    </row>
    <row r="126" spans="24:43" x14ac:dyDescent="0.15">
      <c r="X126" s="22"/>
      <c r="Y126" s="22"/>
      <c r="Z126" s="22"/>
      <c r="AA126" s="22"/>
      <c r="AB126" s="22"/>
      <c r="AC126" s="22"/>
      <c r="AD126" s="22"/>
      <c r="AE126" s="22"/>
      <c r="AF126" s="22"/>
      <c r="AG126" s="22"/>
      <c r="AH126" s="22"/>
      <c r="AI126" s="22"/>
      <c r="AJ126" s="22"/>
      <c r="AK126" s="22"/>
      <c r="AL126" s="22"/>
      <c r="AM126" s="22"/>
      <c r="AN126" s="22"/>
      <c r="AO126" s="22"/>
      <c r="AP126" s="22"/>
      <c r="AQ126" s="22"/>
    </row>
    <row r="127" spans="24:43" x14ac:dyDescent="0.15">
      <c r="X127" s="22"/>
      <c r="Y127" s="22"/>
      <c r="Z127" s="22"/>
      <c r="AA127" s="22"/>
      <c r="AB127" s="22"/>
      <c r="AC127" s="22"/>
      <c r="AD127" s="22"/>
      <c r="AE127" s="22"/>
      <c r="AF127" s="22"/>
      <c r="AG127" s="22"/>
      <c r="AH127" s="22"/>
      <c r="AI127" s="22"/>
      <c r="AJ127" s="22"/>
      <c r="AK127" s="22"/>
      <c r="AL127" s="22"/>
      <c r="AM127" s="22"/>
      <c r="AN127" s="22"/>
      <c r="AO127" s="22"/>
      <c r="AP127" s="22"/>
      <c r="AQ127" s="22"/>
    </row>
    <row r="128" spans="24:43" x14ac:dyDescent="0.15">
      <c r="X128" s="22"/>
      <c r="Y128" s="22"/>
      <c r="Z128" s="22"/>
      <c r="AA128" s="22"/>
      <c r="AB128" s="22"/>
      <c r="AC128" s="22"/>
      <c r="AD128" s="22"/>
      <c r="AE128" s="22"/>
      <c r="AF128" s="22"/>
      <c r="AG128" s="22"/>
      <c r="AH128" s="22"/>
      <c r="AI128" s="22"/>
      <c r="AJ128" s="22"/>
      <c r="AK128" s="22"/>
      <c r="AL128" s="22"/>
      <c r="AM128" s="22"/>
      <c r="AN128" s="22"/>
      <c r="AO128" s="22"/>
      <c r="AP128" s="22"/>
      <c r="AQ128" s="22"/>
    </row>
    <row r="129" spans="24:43" x14ac:dyDescent="0.15">
      <c r="X129" s="22"/>
      <c r="Y129" s="22"/>
      <c r="Z129" s="22"/>
      <c r="AA129" s="22"/>
      <c r="AB129" s="22"/>
      <c r="AC129" s="22"/>
      <c r="AD129" s="22"/>
      <c r="AE129" s="22"/>
      <c r="AF129" s="22"/>
      <c r="AG129" s="22"/>
      <c r="AH129" s="22"/>
      <c r="AI129" s="22"/>
      <c r="AJ129" s="22"/>
      <c r="AK129" s="22"/>
      <c r="AL129" s="22"/>
      <c r="AM129" s="22"/>
      <c r="AN129" s="22"/>
      <c r="AO129" s="22"/>
      <c r="AP129" s="22"/>
      <c r="AQ129" s="22"/>
    </row>
    <row r="130" spans="24:43" x14ac:dyDescent="0.15">
      <c r="X130" s="22"/>
      <c r="Y130" s="22"/>
      <c r="Z130" s="22"/>
      <c r="AA130" s="22"/>
      <c r="AB130" s="22"/>
      <c r="AC130" s="22"/>
      <c r="AD130" s="22"/>
      <c r="AE130" s="22"/>
      <c r="AF130" s="22"/>
      <c r="AG130" s="22"/>
      <c r="AH130" s="22"/>
      <c r="AI130" s="22"/>
      <c r="AJ130" s="22"/>
      <c r="AK130" s="22"/>
      <c r="AL130" s="22"/>
      <c r="AM130" s="22"/>
      <c r="AN130" s="22"/>
      <c r="AO130" s="22"/>
      <c r="AP130" s="22"/>
      <c r="AQ130" s="22"/>
    </row>
    <row r="131" spans="24:43" x14ac:dyDescent="0.15">
      <c r="X131" s="22"/>
      <c r="Y131" s="22"/>
      <c r="Z131" s="22"/>
      <c r="AA131" s="22"/>
      <c r="AB131" s="22"/>
      <c r="AC131" s="22"/>
      <c r="AD131" s="22"/>
      <c r="AE131" s="22"/>
      <c r="AF131" s="22"/>
      <c r="AG131" s="22"/>
      <c r="AH131" s="22"/>
      <c r="AI131" s="22"/>
      <c r="AJ131" s="22"/>
      <c r="AK131" s="22"/>
      <c r="AL131" s="22"/>
      <c r="AM131" s="22"/>
      <c r="AN131" s="22"/>
      <c r="AO131" s="22"/>
      <c r="AP131" s="22"/>
      <c r="AQ131" s="22"/>
    </row>
    <row r="132" spans="24:43" x14ac:dyDescent="0.15">
      <c r="X132" s="22"/>
      <c r="Y132" s="22"/>
      <c r="Z132" s="22"/>
      <c r="AA132" s="22"/>
      <c r="AB132" s="22"/>
      <c r="AC132" s="22"/>
      <c r="AD132" s="22"/>
      <c r="AE132" s="22"/>
      <c r="AF132" s="22"/>
      <c r="AG132" s="22"/>
      <c r="AH132" s="22"/>
      <c r="AI132" s="22"/>
      <c r="AJ132" s="22"/>
      <c r="AK132" s="22"/>
      <c r="AL132" s="22"/>
      <c r="AM132" s="22"/>
      <c r="AN132" s="22"/>
      <c r="AO132" s="22"/>
      <c r="AP132" s="22"/>
      <c r="AQ132" s="22"/>
    </row>
    <row r="133" spans="24:43" x14ac:dyDescent="0.15">
      <c r="X133" s="22"/>
      <c r="Y133" s="22"/>
      <c r="Z133" s="22"/>
      <c r="AA133" s="22"/>
      <c r="AB133" s="22"/>
      <c r="AC133" s="22"/>
      <c r="AD133" s="22"/>
      <c r="AE133" s="22"/>
      <c r="AF133" s="22"/>
      <c r="AG133" s="22"/>
      <c r="AH133" s="22"/>
      <c r="AI133" s="22"/>
      <c r="AJ133" s="22"/>
      <c r="AK133" s="22"/>
      <c r="AL133" s="22"/>
      <c r="AM133" s="22"/>
      <c r="AN133" s="22"/>
      <c r="AO133" s="22"/>
      <c r="AP133" s="22"/>
      <c r="AQ133" s="22"/>
    </row>
    <row r="138" spans="24:43" x14ac:dyDescent="0.15">
      <c r="X138" s="22"/>
      <c r="Y138" s="22"/>
      <c r="Z138" s="22"/>
      <c r="AA138" s="22"/>
      <c r="AB138" s="22"/>
      <c r="AC138" s="22"/>
      <c r="AD138" s="22"/>
      <c r="AE138" s="22"/>
      <c r="AF138" s="22"/>
      <c r="AG138" s="22"/>
      <c r="AH138" s="22"/>
      <c r="AI138" s="22"/>
      <c r="AJ138" s="22"/>
      <c r="AK138" s="22"/>
      <c r="AL138" s="22"/>
      <c r="AM138" s="22"/>
      <c r="AN138" s="22"/>
      <c r="AO138" s="22"/>
      <c r="AP138" s="22"/>
      <c r="AQ138" s="22"/>
    </row>
    <row r="139" spans="24:43" x14ac:dyDescent="0.15">
      <c r="X139" s="22"/>
      <c r="Y139" s="22"/>
      <c r="Z139" s="22"/>
      <c r="AA139" s="22"/>
      <c r="AB139" s="22"/>
      <c r="AC139" s="22"/>
      <c r="AD139" s="22"/>
      <c r="AE139" s="22"/>
      <c r="AF139" s="22"/>
      <c r="AG139" s="22"/>
      <c r="AH139" s="22"/>
      <c r="AI139" s="22"/>
      <c r="AJ139" s="22"/>
      <c r="AK139" s="22"/>
      <c r="AL139" s="22"/>
      <c r="AM139" s="22"/>
      <c r="AN139" s="22"/>
      <c r="AO139" s="22"/>
      <c r="AP139" s="22"/>
      <c r="AQ139" s="22"/>
    </row>
    <row r="140" spans="24:43" x14ac:dyDescent="0.15">
      <c r="X140" s="22"/>
      <c r="Y140" s="22"/>
      <c r="Z140" s="22"/>
      <c r="AA140" s="22"/>
      <c r="AB140" s="22"/>
      <c r="AC140" s="22"/>
      <c r="AD140" s="22"/>
      <c r="AE140" s="22"/>
      <c r="AF140" s="22"/>
      <c r="AG140" s="22"/>
      <c r="AH140" s="22"/>
      <c r="AI140" s="22"/>
      <c r="AJ140" s="22"/>
      <c r="AK140" s="22"/>
      <c r="AL140" s="22"/>
      <c r="AM140" s="22"/>
      <c r="AN140" s="22"/>
      <c r="AO140" s="22"/>
      <c r="AP140" s="22"/>
      <c r="AQ140" s="22"/>
    </row>
    <row r="141" spans="24:43" x14ac:dyDescent="0.15">
      <c r="X141" s="22"/>
      <c r="Y141" s="22"/>
      <c r="Z141" s="22"/>
      <c r="AA141" s="22"/>
      <c r="AB141" s="22"/>
      <c r="AC141" s="22"/>
      <c r="AD141" s="22"/>
      <c r="AE141" s="22"/>
      <c r="AF141" s="22"/>
      <c r="AG141" s="22"/>
      <c r="AH141" s="22"/>
      <c r="AI141" s="22"/>
      <c r="AJ141" s="22"/>
      <c r="AK141" s="22"/>
      <c r="AL141" s="22"/>
      <c r="AM141" s="22"/>
      <c r="AN141" s="22"/>
      <c r="AO141" s="22"/>
      <c r="AP141" s="22"/>
      <c r="AQ141" s="22"/>
    </row>
    <row r="142" spans="24:43" x14ac:dyDescent="0.15">
      <c r="X142" s="22"/>
      <c r="Y142" s="22"/>
      <c r="Z142" s="22"/>
      <c r="AA142" s="22"/>
      <c r="AB142" s="22"/>
      <c r="AC142" s="22"/>
      <c r="AD142" s="22"/>
      <c r="AE142" s="22"/>
      <c r="AF142" s="22"/>
      <c r="AG142" s="22"/>
      <c r="AH142" s="22"/>
      <c r="AI142" s="22"/>
      <c r="AJ142" s="22"/>
      <c r="AK142" s="22"/>
      <c r="AL142" s="22"/>
      <c r="AM142" s="22"/>
      <c r="AN142" s="22"/>
      <c r="AO142" s="22"/>
      <c r="AP142" s="22"/>
      <c r="AQ142" s="22"/>
    </row>
    <row r="143" spans="24:43" x14ac:dyDescent="0.15">
      <c r="X143" s="22"/>
      <c r="Y143" s="22"/>
      <c r="Z143" s="22"/>
      <c r="AA143" s="22"/>
      <c r="AB143" s="22"/>
      <c r="AC143" s="22"/>
      <c r="AD143" s="22"/>
      <c r="AE143" s="22"/>
      <c r="AF143" s="22"/>
      <c r="AG143" s="22"/>
      <c r="AH143" s="22"/>
      <c r="AI143" s="22"/>
      <c r="AJ143" s="22"/>
      <c r="AK143" s="22"/>
      <c r="AL143" s="22"/>
      <c r="AM143" s="22"/>
      <c r="AN143" s="22"/>
      <c r="AO143" s="22"/>
      <c r="AP143" s="22"/>
      <c r="AQ143" s="22"/>
    </row>
    <row r="144" spans="24:43" x14ac:dyDescent="0.15">
      <c r="X144" s="22"/>
      <c r="Y144" s="22"/>
      <c r="Z144" s="22"/>
      <c r="AA144" s="22"/>
      <c r="AB144" s="22"/>
      <c r="AC144" s="22"/>
      <c r="AD144" s="22"/>
      <c r="AE144" s="22"/>
      <c r="AF144" s="22"/>
      <c r="AG144" s="22"/>
      <c r="AH144" s="22"/>
      <c r="AI144" s="22"/>
      <c r="AJ144" s="22"/>
      <c r="AK144" s="22"/>
      <c r="AL144" s="22"/>
      <c r="AM144" s="22"/>
      <c r="AN144" s="22"/>
      <c r="AO144" s="22"/>
      <c r="AP144" s="22"/>
      <c r="AQ144" s="22"/>
    </row>
    <row r="145" spans="24:43" x14ac:dyDescent="0.15">
      <c r="X145" s="22"/>
      <c r="Y145" s="22"/>
      <c r="Z145" s="22"/>
      <c r="AA145" s="22"/>
      <c r="AB145" s="22"/>
      <c r="AC145" s="22"/>
      <c r="AD145" s="22"/>
      <c r="AE145" s="22"/>
      <c r="AF145" s="22"/>
      <c r="AG145" s="22"/>
      <c r="AH145" s="22"/>
      <c r="AI145" s="22"/>
      <c r="AJ145" s="22"/>
      <c r="AK145" s="22"/>
      <c r="AL145" s="22"/>
      <c r="AM145" s="22"/>
      <c r="AN145" s="22"/>
      <c r="AO145" s="22"/>
      <c r="AP145" s="22"/>
      <c r="AQ145" s="22"/>
    </row>
    <row r="146" spans="24:43" x14ac:dyDescent="0.15">
      <c r="X146" s="22"/>
      <c r="Y146" s="22"/>
      <c r="Z146" s="22"/>
      <c r="AA146" s="22"/>
      <c r="AB146" s="22"/>
      <c r="AC146" s="22"/>
      <c r="AD146" s="22"/>
      <c r="AE146" s="22"/>
      <c r="AF146" s="22"/>
      <c r="AG146" s="22"/>
      <c r="AH146" s="22"/>
      <c r="AI146" s="22"/>
      <c r="AJ146" s="22"/>
      <c r="AK146" s="22"/>
      <c r="AL146" s="22"/>
      <c r="AM146" s="22"/>
      <c r="AN146" s="22"/>
      <c r="AO146" s="22"/>
      <c r="AP146" s="22"/>
      <c r="AQ146" s="22"/>
    </row>
    <row r="147" spans="24:43" x14ac:dyDescent="0.15">
      <c r="X147" s="22"/>
      <c r="Y147" s="22"/>
      <c r="Z147" s="22"/>
      <c r="AA147" s="22"/>
      <c r="AB147" s="22"/>
      <c r="AC147" s="22"/>
      <c r="AD147" s="22"/>
      <c r="AE147" s="22"/>
      <c r="AF147" s="22"/>
      <c r="AG147" s="22"/>
      <c r="AH147" s="22"/>
      <c r="AI147" s="22"/>
      <c r="AJ147" s="22"/>
      <c r="AK147" s="22"/>
      <c r="AL147" s="22"/>
      <c r="AM147" s="22"/>
      <c r="AN147" s="22"/>
      <c r="AO147" s="22"/>
      <c r="AP147" s="22"/>
      <c r="AQ147" s="22"/>
    </row>
    <row r="148" spans="24:43" x14ac:dyDescent="0.15">
      <c r="X148" s="22"/>
      <c r="Y148" s="22"/>
      <c r="Z148" s="22"/>
      <c r="AA148" s="22"/>
      <c r="AB148" s="22"/>
      <c r="AC148" s="22"/>
      <c r="AD148" s="22"/>
      <c r="AE148" s="22"/>
      <c r="AF148" s="22"/>
      <c r="AG148" s="22"/>
      <c r="AH148" s="22"/>
      <c r="AI148" s="22"/>
      <c r="AJ148" s="22"/>
      <c r="AK148" s="22"/>
      <c r="AL148" s="22"/>
      <c r="AM148" s="22"/>
      <c r="AN148" s="22"/>
      <c r="AO148" s="22"/>
      <c r="AP148" s="22"/>
      <c r="AQ148" s="22"/>
    </row>
    <row r="149" spans="24:43" x14ac:dyDescent="0.15">
      <c r="X149" s="22"/>
      <c r="Y149" s="22"/>
      <c r="Z149" s="22"/>
      <c r="AA149" s="22"/>
      <c r="AB149" s="22"/>
      <c r="AC149" s="22"/>
      <c r="AD149" s="22"/>
      <c r="AE149" s="22"/>
      <c r="AF149" s="22"/>
      <c r="AG149" s="22"/>
      <c r="AH149" s="22"/>
      <c r="AI149" s="22"/>
      <c r="AJ149" s="22"/>
      <c r="AK149" s="22"/>
      <c r="AL149" s="22"/>
      <c r="AM149" s="22"/>
      <c r="AN149" s="22"/>
      <c r="AO149" s="22"/>
      <c r="AP149" s="22"/>
      <c r="AQ149" s="22"/>
    </row>
    <row r="150" spans="24:43" x14ac:dyDescent="0.15">
      <c r="X150" s="22"/>
      <c r="Y150" s="22"/>
      <c r="Z150" s="22"/>
      <c r="AA150" s="22"/>
      <c r="AB150" s="22"/>
      <c r="AC150" s="22"/>
      <c r="AD150" s="22"/>
      <c r="AE150" s="22"/>
      <c r="AF150" s="22"/>
      <c r="AG150" s="22"/>
      <c r="AH150" s="22"/>
      <c r="AI150" s="22"/>
      <c r="AJ150" s="22"/>
      <c r="AK150" s="22"/>
      <c r="AL150" s="22"/>
      <c r="AM150" s="22"/>
      <c r="AN150" s="22"/>
      <c r="AO150" s="22"/>
      <c r="AP150" s="22"/>
      <c r="AQ150" s="22"/>
    </row>
    <row r="151" spans="24:43" x14ac:dyDescent="0.15">
      <c r="X151" s="22"/>
      <c r="Y151" s="22"/>
      <c r="Z151" s="22"/>
      <c r="AA151" s="22"/>
      <c r="AB151" s="22"/>
      <c r="AC151" s="22"/>
      <c r="AD151" s="22"/>
      <c r="AE151" s="22"/>
      <c r="AF151" s="22"/>
      <c r="AG151" s="22"/>
      <c r="AH151" s="22"/>
      <c r="AI151" s="22"/>
      <c r="AJ151" s="22"/>
      <c r="AK151" s="22"/>
      <c r="AL151" s="22"/>
      <c r="AM151" s="22"/>
      <c r="AN151" s="22"/>
      <c r="AO151" s="22"/>
      <c r="AP151" s="22"/>
      <c r="AQ151" s="22"/>
    </row>
    <row r="152" spans="24:43" x14ac:dyDescent="0.15">
      <c r="X152" s="22"/>
      <c r="Y152" s="22"/>
      <c r="Z152" s="22"/>
      <c r="AA152" s="22"/>
      <c r="AB152" s="22"/>
      <c r="AC152" s="22"/>
      <c r="AD152" s="22"/>
      <c r="AE152" s="22"/>
      <c r="AF152" s="22"/>
      <c r="AG152" s="22"/>
      <c r="AH152" s="22"/>
      <c r="AI152" s="22"/>
      <c r="AJ152" s="22"/>
      <c r="AK152" s="22"/>
      <c r="AL152" s="22"/>
      <c r="AM152" s="22"/>
      <c r="AN152" s="22"/>
      <c r="AO152" s="22"/>
      <c r="AP152" s="22"/>
      <c r="AQ152" s="22"/>
    </row>
    <row r="153" spans="24:43" x14ac:dyDescent="0.15">
      <c r="X153" s="22"/>
      <c r="Y153" s="22"/>
      <c r="Z153" s="22"/>
      <c r="AA153" s="22"/>
      <c r="AB153" s="22"/>
      <c r="AC153" s="22"/>
      <c r="AD153" s="22"/>
      <c r="AE153" s="22"/>
      <c r="AF153" s="22"/>
      <c r="AG153" s="22"/>
      <c r="AH153" s="22"/>
      <c r="AI153" s="22"/>
      <c r="AJ153" s="22"/>
      <c r="AK153" s="22"/>
      <c r="AL153" s="22"/>
      <c r="AM153" s="22"/>
      <c r="AN153" s="22"/>
      <c r="AO153" s="22"/>
      <c r="AP153" s="22"/>
      <c r="AQ153" s="22"/>
    </row>
    <row r="154" spans="24:43" x14ac:dyDescent="0.15">
      <c r="X154" s="22"/>
      <c r="Y154" s="22"/>
      <c r="Z154" s="22"/>
      <c r="AA154" s="22"/>
      <c r="AB154" s="22"/>
      <c r="AC154" s="22"/>
      <c r="AD154" s="22"/>
      <c r="AE154" s="22"/>
      <c r="AF154" s="22"/>
      <c r="AG154" s="22"/>
      <c r="AH154" s="22"/>
      <c r="AI154" s="22"/>
      <c r="AJ154" s="22"/>
      <c r="AK154" s="22"/>
      <c r="AL154" s="22"/>
      <c r="AM154" s="22"/>
      <c r="AN154" s="22"/>
      <c r="AO154" s="22"/>
      <c r="AP154" s="22"/>
      <c r="AQ154" s="22"/>
    </row>
    <row r="155" spans="24:43" x14ac:dyDescent="0.15">
      <c r="X155" s="22"/>
      <c r="Y155" s="22"/>
      <c r="Z155" s="22"/>
      <c r="AA155" s="22"/>
      <c r="AB155" s="22"/>
      <c r="AC155" s="22"/>
      <c r="AD155" s="22"/>
      <c r="AE155" s="22"/>
      <c r="AF155" s="22"/>
      <c r="AG155" s="22"/>
      <c r="AH155" s="22"/>
      <c r="AI155" s="22"/>
      <c r="AJ155" s="22"/>
      <c r="AK155" s="22"/>
      <c r="AL155" s="22"/>
      <c r="AM155" s="22"/>
      <c r="AN155" s="22"/>
      <c r="AO155" s="22"/>
      <c r="AP155" s="22"/>
      <c r="AQ155" s="22"/>
    </row>
    <row r="156" spans="24:43" x14ac:dyDescent="0.15">
      <c r="X156" s="22"/>
      <c r="Y156" s="22"/>
      <c r="Z156" s="22"/>
      <c r="AA156" s="22"/>
      <c r="AB156" s="22"/>
      <c r="AC156" s="22"/>
      <c r="AD156" s="22"/>
      <c r="AE156" s="22"/>
      <c r="AF156" s="22"/>
      <c r="AG156" s="22"/>
      <c r="AH156" s="22"/>
      <c r="AI156" s="22"/>
      <c r="AJ156" s="22"/>
      <c r="AK156" s="22"/>
      <c r="AL156" s="22"/>
      <c r="AM156" s="22"/>
      <c r="AN156" s="22"/>
      <c r="AO156" s="22"/>
      <c r="AP156" s="22"/>
      <c r="AQ156" s="22"/>
    </row>
    <row r="157" spans="24:43" x14ac:dyDescent="0.15">
      <c r="X157" s="22"/>
      <c r="Y157" s="22"/>
      <c r="Z157" s="22"/>
      <c r="AA157" s="22"/>
      <c r="AB157" s="22"/>
      <c r="AC157" s="22"/>
      <c r="AD157" s="22"/>
      <c r="AE157" s="22"/>
      <c r="AF157" s="22"/>
      <c r="AG157" s="22"/>
      <c r="AH157" s="22"/>
      <c r="AI157" s="22"/>
      <c r="AJ157" s="22"/>
      <c r="AK157" s="22"/>
      <c r="AL157" s="22"/>
      <c r="AM157" s="22"/>
      <c r="AN157" s="22"/>
      <c r="AO157" s="22"/>
      <c r="AP157" s="22"/>
      <c r="AQ157" s="22"/>
    </row>
    <row r="158" spans="24:43" x14ac:dyDescent="0.15">
      <c r="X158" s="22"/>
      <c r="Y158" s="22"/>
      <c r="Z158" s="22"/>
      <c r="AA158" s="22"/>
      <c r="AB158" s="22"/>
      <c r="AC158" s="22"/>
      <c r="AD158" s="22"/>
      <c r="AE158" s="22"/>
      <c r="AF158" s="22"/>
      <c r="AG158" s="22"/>
      <c r="AH158" s="22"/>
      <c r="AI158" s="22"/>
      <c r="AJ158" s="22"/>
      <c r="AK158" s="22"/>
      <c r="AL158" s="22"/>
      <c r="AM158" s="22"/>
      <c r="AN158" s="22"/>
      <c r="AO158" s="22"/>
      <c r="AP158" s="22"/>
      <c r="AQ158" s="22"/>
    </row>
    <row r="159" spans="24:43" x14ac:dyDescent="0.15">
      <c r="X159" s="22"/>
      <c r="Y159" s="22"/>
      <c r="Z159" s="22"/>
      <c r="AA159" s="22"/>
      <c r="AB159" s="22"/>
      <c r="AC159" s="22"/>
      <c r="AD159" s="22"/>
      <c r="AE159" s="22"/>
      <c r="AF159" s="22"/>
      <c r="AG159" s="22"/>
      <c r="AH159" s="22"/>
      <c r="AI159" s="22"/>
      <c r="AJ159" s="22"/>
      <c r="AK159" s="22"/>
      <c r="AL159" s="22"/>
      <c r="AM159" s="22"/>
      <c r="AN159" s="22"/>
      <c r="AO159" s="22"/>
      <c r="AP159" s="22"/>
      <c r="AQ159" s="22"/>
    </row>
    <row r="160" spans="24:43" x14ac:dyDescent="0.15">
      <c r="X160" s="22"/>
      <c r="Y160" s="22"/>
      <c r="Z160" s="22"/>
      <c r="AA160" s="22"/>
      <c r="AB160" s="22"/>
      <c r="AC160" s="22"/>
      <c r="AD160" s="22"/>
      <c r="AE160" s="22"/>
      <c r="AF160" s="22"/>
      <c r="AG160" s="22"/>
      <c r="AH160" s="22"/>
      <c r="AI160" s="22"/>
      <c r="AJ160" s="22"/>
      <c r="AK160" s="22"/>
      <c r="AL160" s="22"/>
      <c r="AM160" s="22"/>
      <c r="AN160" s="22"/>
      <c r="AO160" s="22"/>
      <c r="AP160" s="22"/>
      <c r="AQ160" s="22"/>
    </row>
    <row r="161" spans="24:43" x14ac:dyDescent="0.15">
      <c r="X161" s="22"/>
      <c r="Y161" s="22"/>
      <c r="Z161" s="22"/>
      <c r="AA161" s="22"/>
      <c r="AB161" s="22"/>
      <c r="AC161" s="22"/>
      <c r="AD161" s="22"/>
      <c r="AE161" s="22"/>
      <c r="AF161" s="22"/>
      <c r="AG161" s="22"/>
      <c r="AH161" s="22"/>
      <c r="AI161" s="22"/>
      <c r="AJ161" s="22"/>
      <c r="AK161" s="22"/>
      <c r="AL161" s="22"/>
      <c r="AM161" s="22"/>
      <c r="AN161" s="22"/>
      <c r="AO161" s="22"/>
      <c r="AP161" s="22"/>
      <c r="AQ161" s="22"/>
    </row>
    <row r="162" spans="24:43" x14ac:dyDescent="0.15">
      <c r="X162" s="22"/>
      <c r="Y162" s="22"/>
      <c r="Z162" s="22"/>
      <c r="AA162" s="22"/>
      <c r="AB162" s="22"/>
      <c r="AC162" s="22"/>
      <c r="AD162" s="22"/>
      <c r="AE162" s="22"/>
      <c r="AF162" s="22"/>
      <c r="AG162" s="22"/>
      <c r="AH162" s="22"/>
      <c r="AI162" s="22"/>
      <c r="AJ162" s="22"/>
      <c r="AK162" s="22"/>
      <c r="AL162" s="22"/>
      <c r="AM162" s="22"/>
      <c r="AN162" s="22"/>
      <c r="AO162" s="22"/>
      <c r="AP162" s="22"/>
      <c r="AQ162" s="22"/>
    </row>
    <row r="163" spans="24:43" x14ac:dyDescent="0.15">
      <c r="X163" s="22"/>
      <c r="Y163" s="22"/>
      <c r="Z163" s="22"/>
      <c r="AA163" s="22"/>
      <c r="AB163" s="22"/>
      <c r="AC163" s="22"/>
      <c r="AD163" s="22"/>
      <c r="AE163" s="22"/>
      <c r="AF163" s="22"/>
      <c r="AG163" s="22"/>
      <c r="AH163" s="22"/>
      <c r="AI163" s="22"/>
      <c r="AJ163" s="22"/>
      <c r="AK163" s="22"/>
      <c r="AL163" s="22"/>
      <c r="AM163" s="22"/>
      <c r="AN163" s="22"/>
      <c r="AO163" s="22"/>
      <c r="AP163" s="22"/>
      <c r="AQ163" s="22"/>
    </row>
    <row r="164" spans="24:43" x14ac:dyDescent="0.15">
      <c r="X164" s="22"/>
      <c r="Y164" s="22"/>
      <c r="Z164" s="22"/>
      <c r="AA164" s="22"/>
      <c r="AB164" s="22"/>
      <c r="AC164" s="22"/>
      <c r="AD164" s="22"/>
      <c r="AE164" s="22"/>
      <c r="AF164" s="22"/>
      <c r="AG164" s="22"/>
      <c r="AH164" s="22"/>
      <c r="AI164" s="22"/>
      <c r="AJ164" s="22"/>
      <c r="AK164" s="22"/>
      <c r="AL164" s="22"/>
      <c r="AM164" s="22"/>
      <c r="AN164" s="22"/>
      <c r="AO164" s="22"/>
      <c r="AP164" s="22"/>
      <c r="AQ164" s="22"/>
    </row>
    <row r="165" spans="24:43" x14ac:dyDescent="0.15">
      <c r="X165" s="22"/>
      <c r="Y165" s="22"/>
      <c r="Z165" s="22"/>
      <c r="AA165" s="22"/>
      <c r="AB165" s="22"/>
      <c r="AC165" s="22"/>
      <c r="AD165" s="22"/>
      <c r="AE165" s="22"/>
      <c r="AF165" s="22"/>
      <c r="AG165" s="22"/>
      <c r="AH165" s="22"/>
      <c r="AI165" s="22"/>
      <c r="AJ165" s="22"/>
      <c r="AK165" s="22"/>
      <c r="AL165" s="22"/>
      <c r="AM165" s="22"/>
      <c r="AN165" s="22"/>
      <c r="AO165" s="22"/>
      <c r="AP165" s="22"/>
      <c r="AQ165" s="22"/>
    </row>
    <row r="166" spans="24:43" x14ac:dyDescent="0.15">
      <c r="X166" s="22"/>
      <c r="Y166" s="22"/>
      <c r="Z166" s="22"/>
      <c r="AA166" s="22"/>
      <c r="AB166" s="22"/>
      <c r="AC166" s="22"/>
      <c r="AD166" s="22"/>
      <c r="AE166" s="22"/>
      <c r="AF166" s="22"/>
      <c r="AG166" s="22"/>
      <c r="AH166" s="22"/>
      <c r="AI166" s="22"/>
      <c r="AJ166" s="22"/>
      <c r="AK166" s="22"/>
      <c r="AL166" s="22"/>
      <c r="AM166" s="22"/>
      <c r="AN166" s="22"/>
      <c r="AO166" s="22"/>
      <c r="AP166" s="22"/>
      <c r="AQ166" s="22"/>
    </row>
    <row r="167" spans="24:43" x14ac:dyDescent="0.15">
      <c r="X167" s="22"/>
      <c r="Y167" s="22"/>
      <c r="Z167" s="22"/>
      <c r="AA167" s="22"/>
      <c r="AB167" s="22"/>
      <c r="AC167" s="22"/>
      <c r="AD167" s="22"/>
      <c r="AE167" s="22"/>
      <c r="AF167" s="22"/>
      <c r="AG167" s="22"/>
      <c r="AH167" s="22"/>
      <c r="AI167" s="22"/>
      <c r="AJ167" s="22"/>
      <c r="AK167" s="22"/>
      <c r="AL167" s="22"/>
      <c r="AM167" s="22"/>
      <c r="AN167" s="22"/>
      <c r="AO167" s="22"/>
      <c r="AP167" s="22"/>
      <c r="AQ167" s="22"/>
    </row>
    <row r="168" spans="24:43" x14ac:dyDescent="0.15">
      <c r="X168" s="22"/>
      <c r="Y168" s="22"/>
      <c r="Z168" s="22"/>
      <c r="AA168" s="22"/>
      <c r="AB168" s="22"/>
      <c r="AC168" s="22"/>
      <c r="AD168" s="22"/>
      <c r="AE168" s="22"/>
      <c r="AF168" s="22"/>
      <c r="AG168" s="22"/>
      <c r="AH168" s="22"/>
      <c r="AI168" s="22"/>
      <c r="AJ168" s="22"/>
      <c r="AK168" s="22"/>
      <c r="AL168" s="22"/>
      <c r="AM168" s="22"/>
      <c r="AN168" s="22"/>
      <c r="AO168" s="22"/>
      <c r="AP168" s="22"/>
      <c r="AQ168" s="22"/>
    </row>
    <row r="169" spans="24:43" x14ac:dyDescent="0.15">
      <c r="X169" s="22"/>
      <c r="Y169" s="22"/>
      <c r="Z169" s="22"/>
      <c r="AA169" s="22"/>
      <c r="AB169" s="22"/>
      <c r="AC169" s="22"/>
      <c r="AD169" s="22"/>
      <c r="AE169" s="22"/>
      <c r="AF169" s="22"/>
      <c r="AG169" s="22"/>
      <c r="AH169" s="22"/>
      <c r="AI169" s="22"/>
      <c r="AJ169" s="22"/>
      <c r="AK169" s="22"/>
      <c r="AL169" s="22"/>
      <c r="AM169" s="22"/>
      <c r="AN169" s="22"/>
      <c r="AO169" s="22"/>
      <c r="AP169" s="22"/>
      <c r="AQ169" s="22"/>
    </row>
    <row r="170" spans="24:43" x14ac:dyDescent="0.15">
      <c r="X170" s="22"/>
      <c r="Y170" s="22"/>
      <c r="Z170" s="22"/>
      <c r="AA170" s="22"/>
      <c r="AB170" s="22"/>
      <c r="AC170" s="22"/>
      <c r="AD170" s="22"/>
      <c r="AE170" s="22"/>
      <c r="AF170" s="22"/>
      <c r="AG170" s="22"/>
      <c r="AH170" s="22"/>
      <c r="AI170" s="22"/>
      <c r="AJ170" s="22"/>
      <c r="AK170" s="22"/>
      <c r="AL170" s="22"/>
      <c r="AM170" s="22"/>
      <c r="AN170" s="22"/>
      <c r="AO170" s="22"/>
      <c r="AP170" s="22"/>
      <c r="AQ170" s="22"/>
    </row>
    <row r="171" spans="24:43" x14ac:dyDescent="0.15">
      <c r="X171" s="22"/>
      <c r="Y171" s="22"/>
      <c r="Z171" s="22"/>
      <c r="AA171" s="22"/>
      <c r="AB171" s="22"/>
      <c r="AC171" s="22"/>
      <c r="AD171" s="22"/>
      <c r="AE171" s="22"/>
      <c r="AF171" s="22"/>
      <c r="AG171" s="22"/>
      <c r="AH171" s="22"/>
      <c r="AI171" s="22"/>
      <c r="AJ171" s="22"/>
      <c r="AK171" s="22"/>
      <c r="AL171" s="22"/>
      <c r="AM171" s="22"/>
      <c r="AN171" s="22"/>
      <c r="AO171" s="22"/>
      <c r="AP171" s="22"/>
      <c r="AQ171" s="22"/>
    </row>
    <row r="172" spans="24:43" x14ac:dyDescent="0.15">
      <c r="X172" s="22"/>
      <c r="Y172" s="22"/>
      <c r="Z172" s="22"/>
      <c r="AA172" s="22"/>
      <c r="AB172" s="22"/>
      <c r="AC172" s="22"/>
      <c r="AD172" s="22"/>
      <c r="AE172" s="22"/>
      <c r="AF172" s="22"/>
      <c r="AG172" s="22"/>
      <c r="AH172" s="22"/>
      <c r="AI172" s="22"/>
      <c r="AJ172" s="22"/>
      <c r="AK172" s="22"/>
      <c r="AL172" s="22"/>
      <c r="AM172" s="22"/>
      <c r="AN172" s="22"/>
      <c r="AO172" s="22"/>
      <c r="AP172" s="22"/>
      <c r="AQ172" s="22"/>
    </row>
    <row r="173" spans="24:43" x14ac:dyDescent="0.15">
      <c r="X173" s="22"/>
      <c r="Y173" s="22"/>
      <c r="Z173" s="22"/>
      <c r="AA173" s="22"/>
      <c r="AB173" s="22"/>
      <c r="AC173" s="22"/>
      <c r="AD173" s="22"/>
      <c r="AE173" s="22"/>
      <c r="AF173" s="22"/>
      <c r="AG173" s="22"/>
      <c r="AH173" s="22"/>
      <c r="AI173" s="22"/>
      <c r="AJ173" s="22"/>
      <c r="AK173" s="22"/>
      <c r="AL173" s="22"/>
      <c r="AM173" s="22"/>
      <c r="AN173" s="22"/>
      <c r="AO173" s="22"/>
      <c r="AP173" s="22"/>
      <c r="AQ173" s="22"/>
    </row>
    <row r="174" spans="24:43" x14ac:dyDescent="0.15">
      <c r="X174" s="22"/>
      <c r="Y174" s="22"/>
      <c r="Z174" s="22"/>
      <c r="AA174" s="22"/>
      <c r="AB174" s="22"/>
      <c r="AC174" s="22"/>
      <c r="AD174" s="22"/>
      <c r="AE174" s="22"/>
      <c r="AF174" s="22"/>
      <c r="AG174" s="22"/>
      <c r="AH174" s="22"/>
      <c r="AI174" s="22"/>
      <c r="AJ174" s="22"/>
      <c r="AK174" s="22"/>
      <c r="AL174" s="22"/>
      <c r="AM174" s="22"/>
      <c r="AN174" s="22"/>
      <c r="AO174" s="22"/>
      <c r="AP174" s="22"/>
      <c r="AQ174" s="22"/>
    </row>
    <row r="175" spans="24:43" x14ac:dyDescent="0.15">
      <c r="X175" s="22"/>
      <c r="Y175" s="22"/>
      <c r="Z175" s="22"/>
      <c r="AA175" s="22"/>
      <c r="AB175" s="22"/>
      <c r="AC175" s="22"/>
      <c r="AD175" s="22"/>
      <c r="AE175" s="22"/>
      <c r="AF175" s="22"/>
      <c r="AG175" s="22"/>
      <c r="AH175" s="22"/>
      <c r="AI175" s="22"/>
      <c r="AJ175" s="22"/>
      <c r="AK175" s="22"/>
      <c r="AL175" s="22"/>
      <c r="AM175" s="22"/>
      <c r="AN175" s="22"/>
      <c r="AO175" s="22"/>
      <c r="AP175" s="22"/>
      <c r="AQ175" s="22"/>
    </row>
    <row r="176" spans="24:43" x14ac:dyDescent="0.15">
      <c r="X176" s="22"/>
      <c r="Y176" s="22"/>
      <c r="Z176" s="22"/>
      <c r="AA176" s="22"/>
      <c r="AB176" s="22"/>
      <c r="AC176" s="22"/>
      <c r="AD176" s="22"/>
      <c r="AE176" s="22"/>
      <c r="AF176" s="22"/>
      <c r="AG176" s="22"/>
      <c r="AH176" s="22"/>
      <c r="AI176" s="22"/>
      <c r="AJ176" s="22"/>
      <c r="AK176" s="22"/>
      <c r="AL176" s="22"/>
      <c r="AM176" s="22"/>
      <c r="AN176" s="22"/>
      <c r="AO176" s="22"/>
      <c r="AP176" s="22"/>
      <c r="AQ176" s="22"/>
    </row>
    <row r="177" spans="24:43" x14ac:dyDescent="0.15">
      <c r="X177" s="22"/>
      <c r="Y177" s="22"/>
      <c r="Z177" s="22"/>
      <c r="AA177" s="22"/>
      <c r="AB177" s="22"/>
      <c r="AC177" s="22"/>
      <c r="AD177" s="22"/>
      <c r="AE177" s="22"/>
      <c r="AF177" s="22"/>
      <c r="AG177" s="22"/>
      <c r="AH177" s="22"/>
      <c r="AI177" s="22"/>
      <c r="AJ177" s="22"/>
      <c r="AK177" s="22"/>
      <c r="AL177" s="22"/>
      <c r="AM177" s="22"/>
      <c r="AN177" s="22"/>
      <c r="AO177" s="22"/>
      <c r="AP177" s="22"/>
      <c r="AQ177" s="22"/>
    </row>
    <row r="178" spans="24:43" x14ac:dyDescent="0.15">
      <c r="X178" s="22"/>
      <c r="Y178" s="22"/>
      <c r="Z178" s="22"/>
      <c r="AA178" s="22"/>
      <c r="AB178" s="22"/>
      <c r="AC178" s="22"/>
      <c r="AD178" s="22"/>
      <c r="AE178" s="22"/>
      <c r="AF178" s="22"/>
      <c r="AG178" s="22"/>
      <c r="AH178" s="22"/>
      <c r="AI178" s="22"/>
      <c r="AJ178" s="22"/>
      <c r="AK178" s="22"/>
      <c r="AL178" s="22"/>
      <c r="AM178" s="22"/>
      <c r="AN178" s="22"/>
      <c r="AO178" s="22"/>
      <c r="AP178" s="22"/>
      <c r="AQ178" s="22"/>
    </row>
    <row r="183" spans="24:43" x14ac:dyDescent="0.15">
      <c r="X183" s="22"/>
      <c r="Y183" s="22"/>
      <c r="Z183" s="22"/>
      <c r="AA183" s="22"/>
      <c r="AB183" s="22"/>
      <c r="AC183" s="22"/>
      <c r="AD183" s="22"/>
      <c r="AE183" s="22"/>
      <c r="AF183" s="22"/>
      <c r="AG183" s="22"/>
      <c r="AH183" s="22"/>
      <c r="AI183" s="22"/>
      <c r="AJ183" s="22"/>
      <c r="AK183" s="22"/>
      <c r="AL183" s="22"/>
      <c r="AM183" s="22"/>
      <c r="AN183" s="22"/>
      <c r="AO183" s="22"/>
      <c r="AP183" s="22"/>
      <c r="AQ183" s="22"/>
    </row>
    <row r="184" spans="24:43" x14ac:dyDescent="0.15">
      <c r="X184" s="22"/>
      <c r="Y184" s="22"/>
      <c r="Z184" s="22"/>
      <c r="AA184" s="22"/>
      <c r="AB184" s="22"/>
      <c r="AC184" s="22"/>
      <c r="AD184" s="22"/>
      <c r="AE184" s="22"/>
      <c r="AF184" s="22"/>
      <c r="AG184" s="22"/>
      <c r="AH184" s="22"/>
      <c r="AI184" s="22"/>
      <c r="AJ184" s="22"/>
      <c r="AK184" s="22"/>
      <c r="AL184" s="22"/>
      <c r="AM184" s="22"/>
      <c r="AN184" s="22"/>
      <c r="AO184" s="22"/>
      <c r="AP184" s="22"/>
      <c r="AQ184" s="22"/>
    </row>
    <row r="185" spans="24:43" x14ac:dyDescent="0.15">
      <c r="X185" s="22"/>
      <c r="Y185" s="22"/>
      <c r="Z185" s="22"/>
      <c r="AA185" s="22"/>
      <c r="AB185" s="22"/>
      <c r="AC185" s="22"/>
      <c r="AD185" s="22"/>
      <c r="AE185" s="22"/>
      <c r="AF185" s="22"/>
      <c r="AG185" s="22"/>
      <c r="AH185" s="22"/>
      <c r="AI185" s="22"/>
      <c r="AJ185" s="22"/>
      <c r="AK185" s="22"/>
      <c r="AL185" s="22"/>
      <c r="AM185" s="22"/>
      <c r="AN185" s="22"/>
      <c r="AO185" s="22"/>
      <c r="AP185" s="22"/>
      <c r="AQ185" s="22"/>
    </row>
    <row r="186" spans="24:43" x14ac:dyDescent="0.15">
      <c r="X186" s="22"/>
      <c r="Y186" s="22"/>
      <c r="Z186" s="22"/>
      <c r="AA186" s="22"/>
      <c r="AB186" s="22"/>
      <c r="AC186" s="22"/>
      <c r="AD186" s="22"/>
      <c r="AE186" s="22"/>
      <c r="AF186" s="22"/>
      <c r="AG186" s="22"/>
      <c r="AH186" s="22"/>
      <c r="AI186" s="22"/>
      <c r="AJ186" s="22"/>
      <c r="AK186" s="22"/>
      <c r="AL186" s="22"/>
      <c r="AM186" s="22"/>
      <c r="AN186" s="22"/>
      <c r="AO186" s="22"/>
      <c r="AP186" s="22"/>
      <c r="AQ186" s="22"/>
    </row>
    <row r="187" spans="24:43" x14ac:dyDescent="0.15">
      <c r="X187" s="22"/>
      <c r="Y187" s="22"/>
      <c r="Z187" s="22"/>
      <c r="AA187" s="22"/>
      <c r="AB187" s="22"/>
      <c r="AC187" s="22"/>
      <c r="AD187" s="22"/>
      <c r="AE187" s="22"/>
      <c r="AF187" s="22"/>
      <c r="AG187" s="22"/>
      <c r="AH187" s="22"/>
      <c r="AI187" s="22"/>
      <c r="AJ187" s="22"/>
      <c r="AK187" s="22"/>
      <c r="AL187" s="22"/>
      <c r="AM187" s="22"/>
      <c r="AN187" s="22"/>
      <c r="AO187" s="22"/>
      <c r="AP187" s="22"/>
      <c r="AQ187" s="22"/>
    </row>
    <row r="188" spans="24:43" x14ac:dyDescent="0.15">
      <c r="X188" s="22"/>
      <c r="Y188" s="22"/>
      <c r="Z188" s="22"/>
      <c r="AA188" s="22"/>
      <c r="AB188" s="22"/>
      <c r="AC188" s="22"/>
      <c r="AD188" s="22"/>
      <c r="AE188" s="22"/>
      <c r="AF188" s="22"/>
      <c r="AG188" s="22"/>
      <c r="AH188" s="22"/>
      <c r="AI188" s="22"/>
      <c r="AJ188" s="22"/>
      <c r="AK188" s="22"/>
      <c r="AL188" s="22"/>
      <c r="AM188" s="22"/>
      <c r="AN188" s="22"/>
      <c r="AO188" s="22"/>
      <c r="AP188" s="22"/>
      <c r="AQ188" s="22"/>
    </row>
    <row r="189" spans="24:43" x14ac:dyDescent="0.15">
      <c r="X189" s="22"/>
      <c r="Y189" s="22"/>
      <c r="Z189" s="22"/>
      <c r="AA189" s="22"/>
      <c r="AB189" s="22"/>
      <c r="AC189" s="22"/>
      <c r="AD189" s="22"/>
      <c r="AE189" s="22"/>
      <c r="AF189" s="22"/>
      <c r="AG189" s="22"/>
      <c r="AH189" s="22"/>
      <c r="AI189" s="22"/>
      <c r="AJ189" s="22"/>
      <c r="AK189" s="22"/>
      <c r="AL189" s="22"/>
      <c r="AM189" s="22"/>
      <c r="AN189" s="22"/>
      <c r="AO189" s="22"/>
      <c r="AP189" s="22"/>
      <c r="AQ189" s="22"/>
    </row>
    <row r="190" spans="24:43" x14ac:dyDescent="0.15">
      <c r="X190" s="22"/>
      <c r="Y190" s="22"/>
      <c r="Z190" s="22"/>
      <c r="AA190" s="22"/>
      <c r="AB190" s="22"/>
      <c r="AC190" s="22"/>
      <c r="AD190" s="22"/>
      <c r="AE190" s="22"/>
      <c r="AF190" s="22"/>
      <c r="AG190" s="22"/>
      <c r="AH190" s="22"/>
      <c r="AI190" s="22"/>
      <c r="AJ190" s="22"/>
      <c r="AK190" s="22"/>
      <c r="AL190" s="22"/>
      <c r="AM190" s="22"/>
      <c r="AN190" s="22"/>
      <c r="AO190" s="22"/>
      <c r="AP190" s="22"/>
      <c r="AQ190" s="22"/>
    </row>
    <row r="191" spans="24:43" x14ac:dyDescent="0.15">
      <c r="X191" s="22"/>
      <c r="Y191" s="22"/>
      <c r="Z191" s="22"/>
      <c r="AA191" s="22"/>
      <c r="AB191" s="22"/>
      <c r="AC191" s="22"/>
      <c r="AD191" s="22"/>
      <c r="AE191" s="22"/>
      <c r="AF191" s="22"/>
      <c r="AG191" s="22"/>
      <c r="AH191" s="22"/>
      <c r="AI191" s="22"/>
      <c r="AJ191" s="22"/>
      <c r="AK191" s="22"/>
      <c r="AL191" s="22"/>
      <c r="AM191" s="22"/>
      <c r="AN191" s="22"/>
      <c r="AO191" s="22"/>
      <c r="AP191" s="22"/>
      <c r="AQ191" s="22"/>
    </row>
    <row r="192" spans="24:43" x14ac:dyDescent="0.15">
      <c r="X192" s="22"/>
      <c r="Y192" s="22"/>
      <c r="Z192" s="22"/>
      <c r="AA192" s="22"/>
      <c r="AB192" s="22"/>
      <c r="AC192" s="22"/>
      <c r="AD192" s="22"/>
      <c r="AE192" s="22"/>
      <c r="AF192" s="22"/>
      <c r="AG192" s="22"/>
      <c r="AH192" s="22"/>
      <c r="AI192" s="22"/>
      <c r="AJ192" s="22"/>
      <c r="AK192" s="22"/>
      <c r="AL192" s="22"/>
      <c r="AM192" s="22"/>
      <c r="AN192" s="22"/>
      <c r="AO192" s="22"/>
      <c r="AP192" s="22"/>
      <c r="AQ192" s="22"/>
    </row>
    <row r="193" spans="24:43" x14ac:dyDescent="0.15">
      <c r="X193" s="22"/>
      <c r="Y193" s="22"/>
      <c r="Z193" s="22"/>
      <c r="AA193" s="22"/>
      <c r="AB193" s="22"/>
      <c r="AC193" s="22"/>
      <c r="AD193" s="22"/>
      <c r="AE193" s="22"/>
      <c r="AF193" s="22"/>
      <c r="AG193" s="22"/>
      <c r="AH193" s="22"/>
      <c r="AI193" s="22"/>
      <c r="AJ193" s="22"/>
      <c r="AK193" s="22"/>
      <c r="AL193" s="22"/>
      <c r="AM193" s="22"/>
      <c r="AN193" s="22"/>
      <c r="AO193" s="22"/>
      <c r="AP193" s="22"/>
      <c r="AQ193" s="22"/>
    </row>
    <row r="194" spans="24:43" x14ac:dyDescent="0.15">
      <c r="X194" s="22"/>
      <c r="Y194" s="22"/>
      <c r="Z194" s="22"/>
      <c r="AA194" s="22"/>
      <c r="AB194" s="22"/>
      <c r="AC194" s="22"/>
      <c r="AD194" s="22"/>
      <c r="AE194" s="22"/>
      <c r="AF194" s="22"/>
      <c r="AG194" s="22"/>
      <c r="AH194" s="22"/>
      <c r="AI194" s="22"/>
      <c r="AJ194" s="22"/>
      <c r="AK194" s="22"/>
      <c r="AL194" s="22"/>
      <c r="AM194" s="22"/>
      <c r="AN194" s="22"/>
      <c r="AO194" s="22"/>
      <c r="AP194" s="22"/>
      <c r="AQ194" s="22"/>
    </row>
    <row r="195" spans="24:43" x14ac:dyDescent="0.15">
      <c r="X195" s="22"/>
      <c r="Y195" s="22"/>
      <c r="Z195" s="22"/>
      <c r="AA195" s="22"/>
      <c r="AB195" s="22"/>
      <c r="AC195" s="22"/>
      <c r="AD195" s="22"/>
      <c r="AE195" s="22"/>
      <c r="AF195" s="22"/>
      <c r="AG195" s="22"/>
      <c r="AH195" s="22"/>
      <c r="AI195" s="22"/>
      <c r="AJ195" s="22"/>
      <c r="AK195" s="22"/>
      <c r="AL195" s="22"/>
      <c r="AM195" s="22"/>
      <c r="AN195" s="22"/>
      <c r="AO195" s="22"/>
      <c r="AP195" s="22"/>
      <c r="AQ195" s="22"/>
    </row>
    <row r="196" spans="24:43" x14ac:dyDescent="0.15">
      <c r="X196" s="22"/>
      <c r="Y196" s="22"/>
      <c r="Z196" s="22"/>
      <c r="AA196" s="22"/>
      <c r="AB196" s="22"/>
      <c r="AC196" s="22"/>
      <c r="AD196" s="22"/>
      <c r="AE196" s="22"/>
      <c r="AF196" s="22"/>
      <c r="AG196" s="22"/>
      <c r="AH196" s="22"/>
      <c r="AI196" s="22"/>
      <c r="AJ196" s="22"/>
      <c r="AK196" s="22"/>
      <c r="AL196" s="22"/>
      <c r="AM196" s="22"/>
      <c r="AN196" s="22"/>
      <c r="AO196" s="22"/>
      <c r="AP196" s="22"/>
      <c r="AQ196" s="22"/>
    </row>
    <row r="197" spans="24:43" x14ac:dyDescent="0.15">
      <c r="X197" s="22"/>
      <c r="Y197" s="22"/>
      <c r="Z197" s="22"/>
      <c r="AA197" s="22"/>
      <c r="AB197" s="22"/>
      <c r="AC197" s="22"/>
      <c r="AD197" s="22"/>
      <c r="AE197" s="22"/>
      <c r="AF197" s="22"/>
      <c r="AG197" s="22"/>
      <c r="AH197" s="22"/>
      <c r="AI197" s="22"/>
      <c r="AJ197" s="22"/>
      <c r="AK197" s="22"/>
      <c r="AL197" s="22"/>
      <c r="AM197" s="22"/>
      <c r="AN197" s="22"/>
      <c r="AO197" s="22"/>
      <c r="AP197" s="22"/>
      <c r="AQ197" s="22"/>
    </row>
    <row r="198" spans="24:43" x14ac:dyDescent="0.15">
      <c r="X198" s="22"/>
      <c r="Y198" s="22"/>
      <c r="Z198" s="22"/>
      <c r="AA198" s="22"/>
      <c r="AB198" s="22"/>
      <c r="AC198" s="22"/>
      <c r="AD198" s="22"/>
      <c r="AE198" s="22"/>
      <c r="AF198" s="22"/>
      <c r="AG198" s="22"/>
      <c r="AH198" s="22"/>
      <c r="AI198" s="22"/>
      <c r="AJ198" s="22"/>
      <c r="AK198" s="22"/>
      <c r="AL198" s="22"/>
      <c r="AM198" s="22"/>
      <c r="AN198" s="22"/>
      <c r="AO198" s="22"/>
      <c r="AP198" s="22"/>
      <c r="AQ198" s="22"/>
    </row>
    <row r="199" spans="24:43" x14ac:dyDescent="0.15">
      <c r="X199" s="22"/>
      <c r="Y199" s="22"/>
      <c r="Z199" s="22"/>
      <c r="AA199" s="22"/>
      <c r="AB199" s="22"/>
      <c r="AC199" s="22"/>
      <c r="AD199" s="22"/>
      <c r="AE199" s="22"/>
      <c r="AF199" s="22"/>
      <c r="AG199" s="22"/>
      <c r="AH199" s="22"/>
      <c r="AI199" s="22"/>
      <c r="AJ199" s="22"/>
      <c r="AK199" s="22"/>
      <c r="AL199" s="22"/>
      <c r="AM199" s="22"/>
      <c r="AN199" s="22"/>
      <c r="AO199" s="22"/>
      <c r="AP199" s="22"/>
      <c r="AQ199" s="22"/>
    </row>
    <row r="200" spans="24:43" x14ac:dyDescent="0.15">
      <c r="X200" s="22"/>
      <c r="Y200" s="22"/>
      <c r="Z200" s="22"/>
      <c r="AA200" s="22"/>
      <c r="AB200" s="22"/>
      <c r="AC200" s="22"/>
      <c r="AD200" s="22"/>
      <c r="AE200" s="22"/>
      <c r="AF200" s="22"/>
      <c r="AG200" s="22"/>
      <c r="AH200" s="22"/>
      <c r="AI200" s="22"/>
      <c r="AJ200" s="22"/>
      <c r="AK200" s="22"/>
      <c r="AL200" s="22"/>
      <c r="AM200" s="22"/>
      <c r="AN200" s="22"/>
      <c r="AO200" s="22"/>
      <c r="AP200" s="22"/>
      <c r="AQ200" s="22"/>
    </row>
    <row r="201" spans="24:43" x14ac:dyDescent="0.15">
      <c r="X201" s="22"/>
      <c r="Y201" s="22"/>
      <c r="Z201" s="22"/>
      <c r="AA201" s="22"/>
      <c r="AB201" s="22"/>
      <c r="AC201" s="22"/>
      <c r="AD201" s="22"/>
      <c r="AE201" s="22"/>
      <c r="AF201" s="22"/>
      <c r="AG201" s="22"/>
      <c r="AH201" s="22"/>
      <c r="AI201" s="22"/>
      <c r="AJ201" s="22"/>
      <c r="AK201" s="22"/>
      <c r="AL201" s="22"/>
      <c r="AM201" s="22"/>
      <c r="AN201" s="22"/>
      <c r="AO201" s="22"/>
      <c r="AP201" s="22"/>
      <c r="AQ201" s="22"/>
    </row>
    <row r="202" spans="24:43" x14ac:dyDescent="0.15">
      <c r="X202" s="22"/>
      <c r="Y202" s="22"/>
      <c r="Z202" s="22"/>
      <c r="AA202" s="22"/>
      <c r="AB202" s="22"/>
      <c r="AC202" s="22"/>
      <c r="AD202" s="22"/>
      <c r="AE202" s="22"/>
      <c r="AF202" s="22"/>
      <c r="AG202" s="22"/>
      <c r="AH202" s="22"/>
      <c r="AI202" s="22"/>
      <c r="AJ202" s="22"/>
      <c r="AK202" s="22"/>
      <c r="AL202" s="22"/>
      <c r="AM202" s="22"/>
      <c r="AN202" s="22"/>
      <c r="AO202" s="22"/>
      <c r="AP202" s="22"/>
      <c r="AQ202" s="22"/>
    </row>
    <row r="203" spans="24:43" x14ac:dyDescent="0.15">
      <c r="X203" s="22"/>
      <c r="Y203" s="22"/>
      <c r="Z203" s="22"/>
      <c r="AA203" s="22"/>
      <c r="AB203" s="22"/>
      <c r="AC203" s="22"/>
      <c r="AD203" s="22"/>
      <c r="AE203" s="22"/>
      <c r="AF203" s="22"/>
      <c r="AG203" s="22"/>
      <c r="AH203" s="22"/>
      <c r="AI203" s="22"/>
      <c r="AJ203" s="22"/>
      <c r="AK203" s="22"/>
      <c r="AL203" s="22"/>
      <c r="AM203" s="22"/>
      <c r="AN203" s="22"/>
      <c r="AO203" s="22"/>
      <c r="AP203" s="22"/>
      <c r="AQ203" s="22"/>
    </row>
    <row r="204" spans="24:43" x14ac:dyDescent="0.15">
      <c r="X204" s="22"/>
      <c r="Y204" s="22"/>
      <c r="Z204" s="22"/>
      <c r="AA204" s="22"/>
      <c r="AB204" s="22"/>
      <c r="AC204" s="22"/>
      <c r="AD204" s="22"/>
      <c r="AE204" s="22"/>
      <c r="AF204" s="22"/>
      <c r="AG204" s="22"/>
      <c r="AH204" s="22"/>
      <c r="AI204" s="22"/>
      <c r="AJ204" s="22"/>
      <c r="AK204" s="22"/>
      <c r="AL204" s="22"/>
      <c r="AM204" s="22"/>
      <c r="AN204" s="22"/>
      <c r="AO204" s="22"/>
      <c r="AP204" s="22"/>
      <c r="AQ204" s="22"/>
    </row>
    <row r="205" spans="24:43" x14ac:dyDescent="0.15">
      <c r="X205" s="22"/>
      <c r="Y205" s="22"/>
      <c r="Z205" s="22"/>
      <c r="AA205" s="22"/>
      <c r="AB205" s="22"/>
      <c r="AC205" s="22"/>
      <c r="AD205" s="22"/>
      <c r="AE205" s="22"/>
      <c r="AF205" s="22"/>
      <c r="AG205" s="22"/>
      <c r="AH205" s="22"/>
      <c r="AI205" s="22"/>
      <c r="AJ205" s="22"/>
      <c r="AK205" s="22"/>
      <c r="AL205" s="22"/>
      <c r="AM205" s="22"/>
      <c r="AN205" s="22"/>
      <c r="AO205" s="22"/>
      <c r="AP205" s="22"/>
      <c r="AQ205" s="22"/>
    </row>
    <row r="206" spans="24:43" x14ac:dyDescent="0.15">
      <c r="X206" s="22"/>
      <c r="Y206" s="22"/>
      <c r="Z206" s="22"/>
      <c r="AA206" s="22"/>
      <c r="AB206" s="22"/>
      <c r="AC206" s="22"/>
      <c r="AD206" s="22"/>
      <c r="AE206" s="22"/>
      <c r="AF206" s="22"/>
      <c r="AG206" s="22"/>
      <c r="AH206" s="22"/>
      <c r="AI206" s="22"/>
      <c r="AJ206" s="22"/>
      <c r="AK206" s="22"/>
      <c r="AL206" s="22"/>
      <c r="AM206" s="22"/>
      <c r="AN206" s="22"/>
      <c r="AO206" s="22"/>
      <c r="AP206" s="22"/>
      <c r="AQ206" s="22"/>
    </row>
    <row r="207" spans="24:43" x14ac:dyDescent="0.15">
      <c r="X207" s="22"/>
      <c r="Y207" s="22"/>
      <c r="Z207" s="22"/>
      <c r="AA207" s="22"/>
      <c r="AB207" s="22"/>
      <c r="AC207" s="22"/>
      <c r="AD207" s="22"/>
      <c r="AE207" s="22"/>
      <c r="AF207" s="22"/>
      <c r="AG207" s="22"/>
      <c r="AH207" s="22"/>
      <c r="AI207" s="22"/>
      <c r="AJ207" s="22"/>
      <c r="AK207" s="22"/>
      <c r="AL207" s="22"/>
      <c r="AM207" s="22"/>
      <c r="AN207" s="22"/>
      <c r="AO207" s="22"/>
      <c r="AP207" s="22"/>
      <c r="AQ207" s="22"/>
    </row>
    <row r="208" spans="24:43" x14ac:dyDescent="0.15">
      <c r="X208" s="22"/>
      <c r="Y208" s="22"/>
      <c r="Z208" s="22"/>
      <c r="AA208" s="22"/>
      <c r="AB208" s="22"/>
      <c r="AC208" s="22"/>
      <c r="AD208" s="22"/>
      <c r="AE208" s="22"/>
      <c r="AF208" s="22"/>
      <c r="AG208" s="22"/>
      <c r="AH208" s="22"/>
      <c r="AI208" s="22"/>
      <c r="AJ208" s="22"/>
      <c r="AK208" s="22"/>
      <c r="AL208" s="22"/>
      <c r="AM208" s="22"/>
      <c r="AN208" s="22"/>
      <c r="AO208" s="22"/>
      <c r="AP208" s="22"/>
      <c r="AQ208" s="22"/>
    </row>
    <row r="209" spans="24:43" x14ac:dyDescent="0.15">
      <c r="X209" s="22"/>
      <c r="Y209" s="22"/>
      <c r="Z209" s="22"/>
      <c r="AA209" s="22"/>
      <c r="AB209" s="22"/>
      <c r="AC209" s="22"/>
      <c r="AD209" s="22"/>
      <c r="AE209" s="22"/>
      <c r="AF209" s="22"/>
      <c r="AG209" s="22"/>
      <c r="AH209" s="22"/>
      <c r="AI209" s="22"/>
      <c r="AJ209" s="22"/>
      <c r="AK209" s="22"/>
      <c r="AL209" s="22"/>
      <c r="AM209" s="22"/>
      <c r="AN209" s="22"/>
      <c r="AO209" s="22"/>
      <c r="AP209" s="22"/>
      <c r="AQ209" s="22"/>
    </row>
    <row r="210" spans="24:43" x14ac:dyDescent="0.15">
      <c r="X210" s="22"/>
      <c r="Y210" s="22"/>
      <c r="Z210" s="22"/>
      <c r="AA210" s="22"/>
      <c r="AB210" s="22"/>
      <c r="AC210" s="22"/>
      <c r="AD210" s="22"/>
      <c r="AE210" s="22"/>
      <c r="AF210" s="22"/>
      <c r="AG210" s="22"/>
      <c r="AH210" s="22"/>
      <c r="AI210" s="22"/>
      <c r="AJ210" s="22"/>
      <c r="AK210" s="22"/>
      <c r="AL210" s="22"/>
      <c r="AM210" s="22"/>
      <c r="AN210" s="22"/>
      <c r="AO210" s="22"/>
      <c r="AP210" s="22"/>
      <c r="AQ210" s="22"/>
    </row>
    <row r="211" spans="24:43" x14ac:dyDescent="0.15">
      <c r="X211" s="22"/>
      <c r="Y211" s="22"/>
      <c r="Z211" s="22"/>
      <c r="AA211" s="22"/>
      <c r="AB211" s="22"/>
      <c r="AC211" s="22"/>
      <c r="AD211" s="22"/>
      <c r="AE211" s="22"/>
      <c r="AF211" s="22"/>
      <c r="AG211" s="22"/>
      <c r="AH211" s="22"/>
      <c r="AI211" s="22"/>
      <c r="AJ211" s="22"/>
      <c r="AK211" s="22"/>
      <c r="AL211" s="22"/>
      <c r="AM211" s="22"/>
      <c r="AN211" s="22"/>
      <c r="AO211" s="22"/>
      <c r="AP211" s="22"/>
      <c r="AQ211" s="22"/>
    </row>
    <row r="212" spans="24:43" x14ac:dyDescent="0.15">
      <c r="X212" s="22"/>
      <c r="Y212" s="22"/>
      <c r="Z212" s="22"/>
      <c r="AA212" s="22"/>
      <c r="AB212" s="22"/>
      <c r="AC212" s="22"/>
      <c r="AD212" s="22"/>
      <c r="AE212" s="22"/>
      <c r="AF212" s="22"/>
      <c r="AG212" s="22"/>
      <c r="AH212" s="22"/>
      <c r="AI212" s="22"/>
      <c r="AJ212" s="22"/>
      <c r="AK212" s="22"/>
      <c r="AL212" s="22"/>
      <c r="AM212" s="22"/>
      <c r="AN212" s="22"/>
      <c r="AO212" s="22"/>
      <c r="AP212" s="22"/>
      <c r="AQ212" s="22"/>
    </row>
    <row r="213" spans="24:43" x14ac:dyDescent="0.15">
      <c r="X213" s="22"/>
      <c r="Y213" s="22"/>
      <c r="Z213" s="22"/>
      <c r="AA213" s="22"/>
      <c r="AB213" s="22"/>
      <c r="AC213" s="22"/>
      <c r="AD213" s="22"/>
      <c r="AE213" s="22"/>
      <c r="AF213" s="22"/>
      <c r="AG213" s="22"/>
      <c r="AH213" s="22"/>
      <c r="AI213" s="22"/>
      <c r="AJ213" s="22"/>
      <c r="AK213" s="22"/>
      <c r="AL213" s="22"/>
      <c r="AM213" s="22"/>
      <c r="AN213" s="22"/>
      <c r="AO213" s="22"/>
      <c r="AP213" s="22"/>
      <c r="AQ213" s="22"/>
    </row>
    <row r="214" spans="24:43" x14ac:dyDescent="0.15">
      <c r="X214" s="22"/>
      <c r="Y214" s="22"/>
      <c r="Z214" s="22"/>
      <c r="AA214" s="22"/>
      <c r="AB214" s="22"/>
      <c r="AC214" s="22"/>
      <c r="AD214" s="22"/>
      <c r="AE214" s="22"/>
      <c r="AF214" s="22"/>
      <c r="AG214" s="22"/>
      <c r="AH214" s="22"/>
      <c r="AI214" s="22"/>
      <c r="AJ214" s="22"/>
      <c r="AK214" s="22"/>
      <c r="AL214" s="22"/>
      <c r="AM214" s="22"/>
      <c r="AN214" s="22"/>
      <c r="AO214" s="22"/>
      <c r="AP214" s="22"/>
      <c r="AQ214" s="22"/>
    </row>
    <row r="215" spans="24:43" x14ac:dyDescent="0.15">
      <c r="X215" s="22"/>
      <c r="Y215" s="22"/>
      <c r="Z215" s="22"/>
      <c r="AA215" s="22"/>
      <c r="AB215" s="22"/>
      <c r="AC215" s="22"/>
      <c r="AD215" s="22"/>
      <c r="AE215" s="22"/>
      <c r="AF215" s="22"/>
      <c r="AG215" s="22"/>
      <c r="AH215" s="22"/>
      <c r="AI215" s="22"/>
      <c r="AJ215" s="22"/>
      <c r="AK215" s="22"/>
      <c r="AL215" s="22"/>
      <c r="AM215" s="22"/>
      <c r="AN215" s="22"/>
      <c r="AO215" s="22"/>
      <c r="AP215" s="22"/>
      <c r="AQ215" s="22"/>
    </row>
    <row r="216" spans="24:43" x14ac:dyDescent="0.15">
      <c r="X216" s="22"/>
      <c r="Y216" s="22"/>
      <c r="Z216" s="22"/>
      <c r="AA216" s="22"/>
      <c r="AB216" s="22"/>
      <c r="AC216" s="22"/>
      <c r="AD216" s="22"/>
      <c r="AE216" s="22"/>
      <c r="AF216" s="22"/>
      <c r="AG216" s="22"/>
      <c r="AH216" s="22"/>
      <c r="AI216" s="22"/>
      <c r="AJ216" s="22"/>
      <c r="AK216" s="22"/>
      <c r="AL216" s="22"/>
      <c r="AM216" s="22"/>
      <c r="AN216" s="22"/>
      <c r="AO216" s="22"/>
      <c r="AP216" s="22"/>
      <c r="AQ216" s="22"/>
    </row>
    <row r="217" spans="24:43" x14ac:dyDescent="0.15">
      <c r="X217" s="22"/>
      <c r="Y217" s="22"/>
      <c r="Z217" s="22"/>
      <c r="AA217" s="22"/>
      <c r="AB217" s="22"/>
      <c r="AC217" s="22"/>
      <c r="AD217" s="22"/>
      <c r="AE217" s="22"/>
      <c r="AF217" s="22"/>
      <c r="AG217" s="22"/>
      <c r="AH217" s="22"/>
      <c r="AI217" s="22"/>
      <c r="AJ217" s="22"/>
      <c r="AK217" s="22"/>
      <c r="AL217" s="22"/>
      <c r="AM217" s="22"/>
      <c r="AN217" s="22"/>
      <c r="AO217" s="22"/>
      <c r="AP217" s="22"/>
      <c r="AQ217" s="22"/>
    </row>
    <row r="218" spans="24:43" x14ac:dyDescent="0.15">
      <c r="X218" s="22"/>
      <c r="Y218" s="22"/>
      <c r="Z218" s="22"/>
      <c r="AA218" s="22"/>
      <c r="AB218" s="22"/>
      <c r="AC218" s="22"/>
      <c r="AD218" s="22"/>
      <c r="AE218" s="22"/>
      <c r="AF218" s="22"/>
      <c r="AG218" s="22"/>
      <c r="AH218" s="22"/>
      <c r="AI218" s="22"/>
      <c r="AJ218" s="22"/>
      <c r="AK218" s="22"/>
      <c r="AL218" s="22"/>
      <c r="AM218" s="22"/>
      <c r="AN218" s="22"/>
      <c r="AO218" s="22"/>
      <c r="AP218" s="22"/>
      <c r="AQ218" s="22"/>
    </row>
    <row r="219" spans="24:43" x14ac:dyDescent="0.15">
      <c r="X219" s="22"/>
      <c r="Y219" s="22"/>
      <c r="Z219" s="22"/>
      <c r="AA219" s="22"/>
      <c r="AB219" s="22"/>
      <c r="AC219" s="22"/>
      <c r="AD219" s="22"/>
      <c r="AE219" s="22"/>
      <c r="AF219" s="22"/>
      <c r="AG219" s="22"/>
      <c r="AH219" s="22"/>
      <c r="AI219" s="22"/>
      <c r="AJ219" s="22"/>
      <c r="AK219" s="22"/>
      <c r="AL219" s="22"/>
      <c r="AM219" s="22"/>
      <c r="AN219" s="22"/>
      <c r="AO219" s="22"/>
      <c r="AP219" s="22"/>
      <c r="AQ219" s="22"/>
    </row>
    <row r="220" spans="24:43" x14ac:dyDescent="0.15">
      <c r="X220" s="22"/>
      <c r="Y220" s="22"/>
      <c r="Z220" s="22"/>
      <c r="AA220" s="22"/>
      <c r="AB220" s="22"/>
      <c r="AC220" s="22"/>
      <c r="AD220" s="22"/>
      <c r="AE220" s="22"/>
      <c r="AF220" s="22"/>
      <c r="AG220" s="22"/>
      <c r="AH220" s="22"/>
      <c r="AI220" s="22"/>
      <c r="AJ220" s="22"/>
      <c r="AK220" s="22"/>
      <c r="AL220" s="22"/>
      <c r="AM220" s="22"/>
      <c r="AN220" s="22"/>
      <c r="AO220" s="22"/>
      <c r="AP220" s="22"/>
      <c r="AQ220" s="22"/>
    </row>
    <row r="221" spans="24:43" x14ac:dyDescent="0.15">
      <c r="X221" s="22"/>
      <c r="Y221" s="22"/>
      <c r="Z221" s="22"/>
      <c r="AA221" s="22"/>
      <c r="AB221" s="22"/>
      <c r="AC221" s="22"/>
      <c r="AD221" s="22"/>
      <c r="AE221" s="22"/>
      <c r="AF221" s="22"/>
      <c r="AG221" s="22"/>
      <c r="AH221" s="22"/>
      <c r="AI221" s="22"/>
      <c r="AJ221" s="22"/>
      <c r="AK221" s="22"/>
      <c r="AL221" s="22"/>
      <c r="AM221" s="22"/>
      <c r="AN221" s="22"/>
      <c r="AO221" s="22"/>
      <c r="AP221" s="22"/>
      <c r="AQ221" s="22"/>
    </row>
    <row r="222" spans="24:43" x14ac:dyDescent="0.15">
      <c r="X222" s="22"/>
      <c r="Y222" s="22"/>
      <c r="Z222" s="22"/>
      <c r="AA222" s="22"/>
      <c r="AB222" s="22"/>
      <c r="AC222" s="22"/>
      <c r="AD222" s="22"/>
      <c r="AE222" s="22"/>
      <c r="AF222" s="22"/>
      <c r="AG222" s="22"/>
      <c r="AH222" s="22"/>
      <c r="AI222" s="22"/>
      <c r="AJ222" s="22"/>
      <c r="AK222" s="22"/>
      <c r="AL222" s="22"/>
      <c r="AM222" s="22"/>
      <c r="AN222" s="22"/>
      <c r="AO222" s="22"/>
      <c r="AP222" s="22"/>
      <c r="AQ222" s="22"/>
    </row>
    <row r="223" spans="24:43" x14ac:dyDescent="0.15">
      <c r="X223" s="22"/>
      <c r="Y223" s="22"/>
      <c r="Z223" s="22"/>
      <c r="AA223" s="22"/>
      <c r="AB223" s="22"/>
      <c r="AC223" s="22"/>
      <c r="AD223" s="22"/>
      <c r="AE223" s="22"/>
      <c r="AF223" s="22"/>
      <c r="AG223" s="22"/>
      <c r="AH223" s="22"/>
      <c r="AI223" s="22"/>
      <c r="AJ223" s="22"/>
      <c r="AK223" s="22"/>
      <c r="AL223" s="22"/>
      <c r="AM223" s="22"/>
      <c r="AN223" s="22"/>
      <c r="AO223" s="22"/>
      <c r="AP223" s="22"/>
      <c r="AQ223" s="22"/>
    </row>
    <row r="228" spans="24:43" x14ac:dyDescent="0.15">
      <c r="X228" s="22"/>
      <c r="Y228" s="22"/>
      <c r="Z228" s="22"/>
      <c r="AA228" s="22"/>
      <c r="AB228" s="22"/>
      <c r="AC228" s="22"/>
      <c r="AD228" s="22"/>
      <c r="AE228" s="22"/>
      <c r="AF228" s="22"/>
      <c r="AG228" s="22"/>
      <c r="AH228" s="22"/>
      <c r="AI228" s="22"/>
      <c r="AJ228" s="22"/>
      <c r="AK228" s="22"/>
      <c r="AL228" s="22"/>
      <c r="AM228" s="22"/>
      <c r="AN228" s="22"/>
      <c r="AO228" s="22"/>
      <c r="AP228" s="22"/>
      <c r="AQ228" s="22"/>
    </row>
    <row r="229" spans="24:43" x14ac:dyDescent="0.15">
      <c r="X229" s="22"/>
      <c r="Y229" s="22"/>
      <c r="Z229" s="22"/>
      <c r="AA229" s="22"/>
      <c r="AB229" s="22"/>
      <c r="AC229" s="22"/>
      <c r="AD229" s="22"/>
      <c r="AE229" s="22"/>
      <c r="AF229" s="22"/>
      <c r="AG229" s="22"/>
      <c r="AH229" s="22"/>
      <c r="AI229" s="22"/>
      <c r="AJ229" s="22"/>
      <c r="AK229" s="22"/>
      <c r="AL229" s="22"/>
      <c r="AM229" s="22"/>
      <c r="AN229" s="22"/>
      <c r="AO229" s="22"/>
      <c r="AP229" s="22"/>
      <c r="AQ229" s="22"/>
    </row>
    <row r="230" spans="24:43" x14ac:dyDescent="0.15">
      <c r="X230" s="22"/>
      <c r="Y230" s="22"/>
      <c r="Z230" s="22"/>
      <c r="AA230" s="22"/>
      <c r="AB230" s="22"/>
      <c r="AC230" s="22"/>
      <c r="AD230" s="22"/>
      <c r="AE230" s="22"/>
      <c r="AF230" s="22"/>
      <c r="AG230" s="22"/>
      <c r="AH230" s="22"/>
      <c r="AI230" s="22"/>
      <c r="AJ230" s="22"/>
      <c r="AK230" s="22"/>
      <c r="AL230" s="22"/>
      <c r="AM230" s="22"/>
      <c r="AN230" s="22"/>
      <c r="AO230" s="22"/>
      <c r="AP230" s="22"/>
      <c r="AQ230" s="22"/>
    </row>
    <row r="231" spans="24:43" x14ac:dyDescent="0.15">
      <c r="X231" s="22"/>
      <c r="Y231" s="22"/>
      <c r="Z231" s="22"/>
      <c r="AA231" s="22"/>
      <c r="AB231" s="22"/>
      <c r="AC231" s="22"/>
      <c r="AD231" s="22"/>
      <c r="AE231" s="22"/>
      <c r="AF231" s="22"/>
      <c r="AG231" s="22"/>
      <c r="AH231" s="22"/>
      <c r="AI231" s="22"/>
      <c r="AJ231" s="22"/>
      <c r="AK231" s="22"/>
      <c r="AL231" s="22"/>
      <c r="AM231" s="22"/>
      <c r="AN231" s="22"/>
      <c r="AO231" s="22"/>
      <c r="AP231" s="22"/>
      <c r="AQ231" s="22"/>
    </row>
    <row r="232" spans="24:43" x14ac:dyDescent="0.15">
      <c r="X232" s="22"/>
      <c r="Y232" s="22"/>
      <c r="Z232" s="22"/>
      <c r="AA232" s="22"/>
      <c r="AB232" s="22"/>
      <c r="AC232" s="22"/>
      <c r="AD232" s="22"/>
      <c r="AE232" s="22"/>
      <c r="AF232" s="22"/>
      <c r="AG232" s="22"/>
      <c r="AH232" s="22"/>
      <c r="AI232" s="22"/>
      <c r="AJ232" s="22"/>
      <c r="AK232" s="22"/>
      <c r="AL232" s="22"/>
      <c r="AM232" s="22"/>
      <c r="AN232" s="22"/>
      <c r="AO232" s="22"/>
      <c r="AP232" s="22"/>
      <c r="AQ232" s="22"/>
    </row>
    <row r="233" spans="24:43" x14ac:dyDescent="0.15">
      <c r="X233" s="22"/>
      <c r="Y233" s="22"/>
      <c r="Z233" s="22"/>
      <c r="AA233" s="22"/>
      <c r="AB233" s="22"/>
      <c r="AC233" s="22"/>
      <c r="AD233" s="22"/>
      <c r="AE233" s="22"/>
      <c r="AF233" s="22"/>
      <c r="AG233" s="22"/>
      <c r="AH233" s="22"/>
      <c r="AI233" s="22"/>
      <c r="AJ233" s="22"/>
      <c r="AK233" s="22"/>
      <c r="AL233" s="22"/>
      <c r="AM233" s="22"/>
      <c r="AN233" s="22"/>
      <c r="AO233" s="22"/>
      <c r="AP233" s="22"/>
      <c r="AQ233" s="22"/>
    </row>
    <row r="234" spans="24:43" x14ac:dyDescent="0.15">
      <c r="X234" s="22"/>
      <c r="Y234" s="22"/>
      <c r="Z234" s="22"/>
      <c r="AA234" s="22"/>
      <c r="AB234" s="22"/>
      <c r="AC234" s="22"/>
      <c r="AD234" s="22"/>
      <c r="AE234" s="22"/>
      <c r="AF234" s="22"/>
      <c r="AG234" s="22"/>
      <c r="AH234" s="22"/>
      <c r="AI234" s="22"/>
      <c r="AJ234" s="22"/>
      <c r="AK234" s="22"/>
      <c r="AL234" s="22"/>
      <c r="AM234" s="22"/>
      <c r="AN234" s="22"/>
      <c r="AO234" s="22"/>
      <c r="AP234" s="22"/>
      <c r="AQ234" s="22"/>
    </row>
    <row r="235" spans="24:43" x14ac:dyDescent="0.15">
      <c r="X235" s="22"/>
      <c r="Y235" s="22"/>
      <c r="Z235" s="22"/>
      <c r="AA235" s="22"/>
      <c r="AB235" s="22"/>
      <c r="AC235" s="22"/>
      <c r="AD235" s="22"/>
      <c r="AE235" s="22"/>
      <c r="AF235" s="22"/>
      <c r="AG235" s="22"/>
      <c r="AH235" s="22"/>
      <c r="AI235" s="22"/>
      <c r="AJ235" s="22"/>
      <c r="AK235" s="22"/>
      <c r="AL235" s="22"/>
      <c r="AM235" s="22"/>
      <c r="AN235" s="22"/>
      <c r="AO235" s="22"/>
      <c r="AP235" s="22"/>
      <c r="AQ235" s="22"/>
    </row>
    <row r="236" spans="24:43" x14ac:dyDescent="0.15">
      <c r="X236" s="22"/>
      <c r="Y236" s="22"/>
      <c r="Z236" s="22"/>
      <c r="AA236" s="22"/>
      <c r="AB236" s="22"/>
      <c r="AC236" s="22"/>
      <c r="AD236" s="22"/>
      <c r="AE236" s="22"/>
      <c r="AF236" s="22"/>
      <c r="AG236" s="22"/>
      <c r="AH236" s="22"/>
      <c r="AI236" s="22"/>
      <c r="AJ236" s="22"/>
      <c r="AK236" s="22"/>
      <c r="AL236" s="22"/>
      <c r="AM236" s="22"/>
      <c r="AN236" s="22"/>
      <c r="AO236" s="22"/>
      <c r="AP236" s="22"/>
      <c r="AQ236" s="22"/>
    </row>
    <row r="237" spans="24:43" x14ac:dyDescent="0.15">
      <c r="X237" s="22"/>
      <c r="Y237" s="22"/>
      <c r="Z237" s="22"/>
      <c r="AA237" s="22"/>
      <c r="AB237" s="22"/>
      <c r="AC237" s="22"/>
      <c r="AD237" s="22"/>
      <c r="AE237" s="22"/>
      <c r="AF237" s="22"/>
      <c r="AG237" s="22"/>
      <c r="AH237" s="22"/>
      <c r="AI237" s="22"/>
      <c r="AJ237" s="22"/>
      <c r="AK237" s="22"/>
      <c r="AL237" s="22"/>
      <c r="AM237" s="22"/>
      <c r="AN237" s="22"/>
      <c r="AO237" s="22"/>
      <c r="AP237" s="22"/>
      <c r="AQ237" s="22"/>
    </row>
    <row r="238" spans="24:43" x14ac:dyDescent="0.15">
      <c r="X238" s="22"/>
      <c r="Y238" s="22"/>
      <c r="Z238" s="22"/>
      <c r="AA238" s="22"/>
      <c r="AB238" s="22"/>
      <c r="AC238" s="22"/>
      <c r="AD238" s="22"/>
      <c r="AE238" s="22"/>
      <c r="AF238" s="22"/>
      <c r="AG238" s="22"/>
      <c r="AH238" s="22"/>
      <c r="AI238" s="22"/>
      <c r="AJ238" s="22"/>
      <c r="AK238" s="22"/>
      <c r="AL238" s="22"/>
      <c r="AM238" s="22"/>
      <c r="AN238" s="22"/>
      <c r="AO238" s="22"/>
      <c r="AP238" s="22"/>
      <c r="AQ238" s="22"/>
    </row>
    <row r="239" spans="24:43" x14ac:dyDescent="0.15">
      <c r="X239" s="22"/>
      <c r="Y239" s="22"/>
      <c r="Z239" s="22"/>
      <c r="AA239" s="22"/>
      <c r="AB239" s="22"/>
      <c r="AC239" s="22"/>
      <c r="AD239" s="22"/>
      <c r="AE239" s="22"/>
      <c r="AF239" s="22"/>
      <c r="AG239" s="22"/>
      <c r="AH239" s="22"/>
      <c r="AI239" s="22"/>
      <c r="AJ239" s="22"/>
      <c r="AK239" s="22"/>
      <c r="AL239" s="22"/>
      <c r="AM239" s="22"/>
      <c r="AN239" s="22"/>
      <c r="AO239" s="22"/>
      <c r="AP239" s="22"/>
      <c r="AQ239" s="22"/>
    </row>
    <row r="240" spans="24:43" x14ac:dyDescent="0.15">
      <c r="X240" s="22"/>
      <c r="Y240" s="22"/>
      <c r="Z240" s="22"/>
      <c r="AA240" s="22"/>
      <c r="AB240" s="22"/>
      <c r="AC240" s="22"/>
      <c r="AD240" s="22"/>
      <c r="AE240" s="22"/>
      <c r="AF240" s="22"/>
      <c r="AG240" s="22"/>
      <c r="AH240" s="22"/>
      <c r="AI240" s="22"/>
      <c r="AJ240" s="22"/>
      <c r="AK240" s="22"/>
      <c r="AL240" s="22"/>
      <c r="AM240" s="22"/>
      <c r="AN240" s="22"/>
      <c r="AO240" s="22"/>
      <c r="AP240" s="22"/>
      <c r="AQ240" s="22"/>
    </row>
    <row r="241" spans="24:43" x14ac:dyDescent="0.15">
      <c r="X241" s="22"/>
      <c r="Y241" s="22"/>
      <c r="Z241" s="22"/>
      <c r="AA241" s="22"/>
      <c r="AB241" s="22"/>
      <c r="AC241" s="22"/>
      <c r="AD241" s="22"/>
      <c r="AE241" s="22"/>
      <c r="AF241" s="22"/>
      <c r="AG241" s="22"/>
      <c r="AH241" s="22"/>
      <c r="AI241" s="22"/>
      <c r="AJ241" s="22"/>
      <c r="AK241" s="22"/>
      <c r="AL241" s="22"/>
      <c r="AM241" s="22"/>
      <c r="AN241" s="22"/>
      <c r="AO241" s="22"/>
      <c r="AP241" s="22"/>
      <c r="AQ241" s="22"/>
    </row>
    <row r="242" spans="24:43" x14ac:dyDescent="0.15">
      <c r="X242" s="22"/>
      <c r="Y242" s="22"/>
      <c r="Z242" s="22"/>
      <c r="AA242" s="22"/>
      <c r="AB242" s="22"/>
      <c r="AC242" s="22"/>
      <c r="AD242" s="22"/>
      <c r="AE242" s="22"/>
      <c r="AF242" s="22"/>
      <c r="AG242" s="22"/>
      <c r="AH242" s="22"/>
      <c r="AI242" s="22"/>
      <c r="AJ242" s="22"/>
      <c r="AK242" s="22"/>
      <c r="AL242" s="22"/>
      <c r="AM242" s="22"/>
      <c r="AN242" s="22"/>
      <c r="AO242" s="22"/>
      <c r="AP242" s="22"/>
      <c r="AQ242" s="22"/>
    </row>
    <row r="243" spans="24:43" x14ac:dyDescent="0.15">
      <c r="X243" s="22"/>
      <c r="Y243" s="22"/>
      <c r="Z243" s="22"/>
      <c r="AA243" s="22"/>
      <c r="AB243" s="22"/>
      <c r="AC243" s="22"/>
      <c r="AD243" s="22"/>
      <c r="AE243" s="22"/>
      <c r="AF243" s="22"/>
      <c r="AG243" s="22"/>
      <c r="AH243" s="22"/>
      <c r="AI243" s="22"/>
      <c r="AJ243" s="22"/>
      <c r="AK243" s="22"/>
      <c r="AL243" s="22"/>
      <c r="AM243" s="22"/>
      <c r="AN243" s="22"/>
      <c r="AO243" s="22"/>
      <c r="AP243" s="22"/>
      <c r="AQ243" s="22"/>
    </row>
    <row r="244" spans="24:43" x14ac:dyDescent="0.15">
      <c r="X244" s="22"/>
      <c r="Y244" s="22"/>
      <c r="Z244" s="22"/>
      <c r="AA244" s="22"/>
      <c r="AB244" s="22"/>
      <c r="AC244" s="22"/>
      <c r="AD244" s="22"/>
      <c r="AE244" s="22"/>
      <c r="AF244" s="22"/>
      <c r="AG244" s="22"/>
      <c r="AH244" s="22"/>
      <c r="AI244" s="22"/>
      <c r="AJ244" s="22"/>
      <c r="AK244" s="22"/>
      <c r="AL244" s="22"/>
      <c r="AM244" s="22"/>
      <c r="AN244" s="22"/>
      <c r="AO244" s="22"/>
      <c r="AP244" s="22"/>
      <c r="AQ244" s="22"/>
    </row>
    <row r="245" spans="24:43" x14ac:dyDescent="0.15">
      <c r="X245" s="22"/>
      <c r="Y245" s="22"/>
      <c r="Z245" s="22"/>
      <c r="AA245" s="22"/>
      <c r="AB245" s="22"/>
      <c r="AC245" s="22"/>
      <c r="AD245" s="22"/>
      <c r="AE245" s="22"/>
      <c r="AF245" s="22"/>
      <c r="AG245" s="22"/>
      <c r="AH245" s="22"/>
      <c r="AI245" s="22"/>
      <c r="AJ245" s="22"/>
      <c r="AK245" s="22"/>
      <c r="AL245" s="22"/>
      <c r="AM245" s="22"/>
      <c r="AN245" s="22"/>
      <c r="AO245" s="22"/>
      <c r="AP245" s="22"/>
      <c r="AQ245" s="22"/>
    </row>
    <row r="246" spans="24:43" x14ac:dyDescent="0.15">
      <c r="X246" s="22"/>
      <c r="Y246" s="22"/>
      <c r="Z246" s="22"/>
      <c r="AA246" s="22"/>
      <c r="AB246" s="22"/>
      <c r="AC246" s="22"/>
      <c r="AD246" s="22"/>
      <c r="AE246" s="22"/>
      <c r="AF246" s="22"/>
      <c r="AG246" s="22"/>
      <c r="AH246" s="22"/>
      <c r="AI246" s="22"/>
      <c r="AJ246" s="22"/>
      <c r="AK246" s="22"/>
      <c r="AL246" s="22"/>
      <c r="AM246" s="22"/>
      <c r="AN246" s="22"/>
      <c r="AO246" s="22"/>
      <c r="AP246" s="22"/>
      <c r="AQ246" s="22"/>
    </row>
    <row r="247" spans="24:43" x14ac:dyDescent="0.15">
      <c r="X247" s="22"/>
      <c r="Y247" s="22"/>
      <c r="Z247" s="22"/>
      <c r="AA247" s="22"/>
      <c r="AB247" s="22"/>
      <c r="AC247" s="22"/>
      <c r="AD247" s="22"/>
      <c r="AE247" s="22"/>
      <c r="AF247" s="22"/>
      <c r="AG247" s="22"/>
      <c r="AH247" s="22"/>
      <c r="AI247" s="22"/>
      <c r="AJ247" s="22"/>
      <c r="AK247" s="22"/>
      <c r="AL247" s="22"/>
      <c r="AM247" s="22"/>
      <c r="AN247" s="22"/>
      <c r="AO247" s="22"/>
      <c r="AP247" s="22"/>
      <c r="AQ247" s="22"/>
    </row>
    <row r="248" spans="24:43" x14ac:dyDescent="0.15">
      <c r="X248" s="22"/>
      <c r="Y248" s="22"/>
      <c r="Z248" s="22"/>
      <c r="AA248" s="22"/>
      <c r="AB248" s="22"/>
      <c r="AC248" s="22"/>
      <c r="AD248" s="22"/>
      <c r="AE248" s="22"/>
      <c r="AF248" s="22"/>
      <c r="AG248" s="22"/>
      <c r="AH248" s="22"/>
      <c r="AI248" s="22"/>
      <c r="AJ248" s="22"/>
      <c r="AK248" s="22"/>
      <c r="AL248" s="22"/>
      <c r="AM248" s="22"/>
      <c r="AN248" s="22"/>
      <c r="AO248" s="22"/>
      <c r="AP248" s="22"/>
      <c r="AQ248" s="22"/>
    </row>
    <row r="249" spans="24:43" x14ac:dyDescent="0.15">
      <c r="X249" s="22"/>
      <c r="Y249" s="22"/>
      <c r="Z249" s="22"/>
      <c r="AA249" s="22"/>
      <c r="AB249" s="22"/>
      <c r="AC249" s="22"/>
      <c r="AD249" s="22"/>
      <c r="AE249" s="22"/>
      <c r="AF249" s="22"/>
      <c r="AG249" s="22"/>
      <c r="AH249" s="22"/>
      <c r="AI249" s="22"/>
      <c r="AJ249" s="22"/>
      <c r="AK249" s="22"/>
      <c r="AL249" s="22"/>
      <c r="AM249" s="22"/>
      <c r="AN249" s="22"/>
      <c r="AO249" s="22"/>
      <c r="AP249" s="22"/>
      <c r="AQ249" s="22"/>
    </row>
    <row r="250" spans="24:43" x14ac:dyDescent="0.15">
      <c r="X250" s="22"/>
      <c r="Y250" s="22"/>
      <c r="Z250" s="22"/>
      <c r="AA250" s="22"/>
      <c r="AB250" s="22"/>
      <c r="AC250" s="22"/>
      <c r="AD250" s="22"/>
      <c r="AE250" s="22"/>
      <c r="AF250" s="22"/>
      <c r="AG250" s="22"/>
      <c r="AH250" s="22"/>
      <c r="AI250" s="22"/>
      <c r="AJ250" s="22"/>
      <c r="AK250" s="22"/>
      <c r="AL250" s="22"/>
      <c r="AM250" s="22"/>
      <c r="AN250" s="22"/>
      <c r="AO250" s="22"/>
      <c r="AP250" s="22"/>
      <c r="AQ250" s="22"/>
    </row>
    <row r="251" spans="24:43" x14ac:dyDescent="0.15">
      <c r="X251" s="22"/>
      <c r="Y251" s="22"/>
      <c r="Z251" s="22"/>
      <c r="AA251" s="22"/>
      <c r="AB251" s="22"/>
      <c r="AC251" s="22"/>
      <c r="AD251" s="22"/>
      <c r="AE251" s="22"/>
      <c r="AF251" s="22"/>
      <c r="AG251" s="22"/>
      <c r="AH251" s="22"/>
      <c r="AI251" s="22"/>
      <c r="AJ251" s="22"/>
      <c r="AK251" s="22"/>
      <c r="AL251" s="22"/>
      <c r="AM251" s="22"/>
      <c r="AN251" s="22"/>
      <c r="AO251" s="22"/>
      <c r="AP251" s="22"/>
      <c r="AQ251" s="22"/>
    </row>
    <row r="252" spans="24:43" x14ac:dyDescent="0.15">
      <c r="X252" s="22"/>
      <c r="Y252" s="22"/>
      <c r="Z252" s="22"/>
      <c r="AA252" s="22"/>
      <c r="AB252" s="22"/>
      <c r="AC252" s="22"/>
      <c r="AD252" s="22"/>
      <c r="AE252" s="22"/>
      <c r="AF252" s="22"/>
      <c r="AG252" s="22"/>
      <c r="AH252" s="22"/>
      <c r="AI252" s="22"/>
      <c r="AJ252" s="22"/>
      <c r="AK252" s="22"/>
      <c r="AL252" s="22"/>
      <c r="AM252" s="22"/>
      <c r="AN252" s="22"/>
      <c r="AO252" s="22"/>
      <c r="AP252" s="22"/>
      <c r="AQ252" s="22"/>
    </row>
    <row r="253" spans="24:43" x14ac:dyDescent="0.15">
      <c r="X253" s="22"/>
      <c r="Y253" s="22"/>
      <c r="Z253" s="22"/>
      <c r="AA253" s="22"/>
      <c r="AB253" s="22"/>
      <c r="AC253" s="22"/>
      <c r="AD253" s="22"/>
      <c r="AE253" s="22"/>
      <c r="AF253" s="22"/>
      <c r="AG253" s="22"/>
      <c r="AH253" s="22"/>
      <c r="AI253" s="22"/>
      <c r="AJ253" s="22"/>
      <c r="AK253" s="22"/>
      <c r="AL253" s="22"/>
      <c r="AM253" s="22"/>
      <c r="AN253" s="22"/>
      <c r="AO253" s="22"/>
      <c r="AP253" s="22"/>
      <c r="AQ253" s="22"/>
    </row>
    <row r="254" spans="24:43" x14ac:dyDescent="0.15">
      <c r="X254" s="22"/>
      <c r="Y254" s="22"/>
      <c r="Z254" s="22"/>
      <c r="AA254" s="22"/>
      <c r="AB254" s="22"/>
      <c r="AC254" s="22"/>
      <c r="AD254" s="22"/>
      <c r="AE254" s="22"/>
      <c r="AF254" s="22"/>
      <c r="AG254" s="22"/>
      <c r="AH254" s="22"/>
      <c r="AI254" s="22"/>
      <c r="AJ254" s="22"/>
      <c r="AK254" s="22"/>
      <c r="AL254" s="22"/>
      <c r="AM254" s="22"/>
      <c r="AN254" s="22"/>
      <c r="AO254" s="22"/>
      <c r="AP254" s="22"/>
      <c r="AQ254" s="22"/>
    </row>
    <row r="255" spans="24:43" x14ac:dyDescent="0.15">
      <c r="X255" s="22"/>
      <c r="Y255" s="22"/>
      <c r="Z255" s="22"/>
      <c r="AA255" s="22"/>
      <c r="AB255" s="22"/>
      <c r="AC255" s="22"/>
      <c r="AD255" s="22"/>
      <c r="AE255" s="22"/>
      <c r="AF255" s="22"/>
      <c r="AG255" s="22"/>
      <c r="AH255" s="22"/>
      <c r="AI255" s="22"/>
      <c r="AJ255" s="22"/>
      <c r="AK255" s="22"/>
      <c r="AL255" s="22"/>
      <c r="AM255" s="22"/>
      <c r="AN255" s="22"/>
      <c r="AO255" s="22"/>
      <c r="AP255" s="22"/>
      <c r="AQ255" s="22"/>
    </row>
    <row r="256" spans="24:43" x14ac:dyDescent="0.15">
      <c r="X256" s="22"/>
      <c r="Y256" s="22"/>
      <c r="Z256" s="22"/>
      <c r="AA256" s="22"/>
      <c r="AB256" s="22"/>
      <c r="AC256" s="22"/>
      <c r="AD256" s="22"/>
      <c r="AE256" s="22"/>
      <c r="AF256" s="22"/>
      <c r="AG256" s="22"/>
      <c r="AH256" s="22"/>
      <c r="AI256" s="22"/>
      <c r="AJ256" s="22"/>
      <c r="AK256" s="22"/>
      <c r="AL256" s="22"/>
      <c r="AM256" s="22"/>
      <c r="AN256" s="22"/>
      <c r="AO256" s="22"/>
      <c r="AP256" s="22"/>
      <c r="AQ256" s="22"/>
    </row>
    <row r="257" spans="24:43" x14ac:dyDescent="0.15">
      <c r="X257" s="22"/>
      <c r="Y257" s="22"/>
      <c r="Z257" s="22"/>
      <c r="AA257" s="22"/>
      <c r="AB257" s="22"/>
      <c r="AC257" s="22"/>
      <c r="AD257" s="22"/>
      <c r="AE257" s="22"/>
      <c r="AF257" s="22"/>
      <c r="AG257" s="22"/>
      <c r="AH257" s="22"/>
      <c r="AI257" s="22"/>
      <c r="AJ257" s="22"/>
      <c r="AK257" s="22"/>
      <c r="AL257" s="22"/>
      <c r="AM257" s="22"/>
      <c r="AN257" s="22"/>
      <c r="AO257" s="22"/>
      <c r="AP257" s="22"/>
      <c r="AQ257" s="22"/>
    </row>
    <row r="258" spans="24:43" x14ac:dyDescent="0.15">
      <c r="X258" s="22"/>
      <c r="Y258" s="22"/>
      <c r="Z258" s="22"/>
      <c r="AA258" s="22"/>
      <c r="AB258" s="22"/>
      <c r="AC258" s="22"/>
      <c r="AD258" s="22"/>
      <c r="AE258" s="22"/>
      <c r="AF258" s="22"/>
      <c r="AG258" s="22"/>
      <c r="AH258" s="22"/>
      <c r="AI258" s="22"/>
      <c r="AJ258" s="22"/>
      <c r="AK258" s="22"/>
      <c r="AL258" s="22"/>
      <c r="AM258" s="22"/>
      <c r="AN258" s="22"/>
      <c r="AO258" s="22"/>
      <c r="AP258" s="22"/>
      <c r="AQ258" s="22"/>
    </row>
    <row r="259" spans="24:43" x14ac:dyDescent="0.15">
      <c r="X259" s="22"/>
      <c r="Y259" s="22"/>
      <c r="Z259" s="22"/>
      <c r="AA259" s="22"/>
      <c r="AB259" s="22"/>
      <c r="AC259" s="22"/>
      <c r="AD259" s="22"/>
      <c r="AE259" s="22"/>
      <c r="AF259" s="22"/>
      <c r="AG259" s="22"/>
      <c r="AH259" s="22"/>
      <c r="AI259" s="22"/>
      <c r="AJ259" s="22"/>
      <c r="AK259" s="22"/>
      <c r="AL259" s="22"/>
      <c r="AM259" s="22"/>
      <c r="AN259" s="22"/>
      <c r="AO259" s="22"/>
      <c r="AP259" s="22"/>
      <c r="AQ259" s="22"/>
    </row>
    <row r="260" spans="24:43" x14ac:dyDescent="0.15">
      <c r="X260" s="22"/>
      <c r="Y260" s="22"/>
      <c r="Z260" s="22"/>
      <c r="AA260" s="22"/>
      <c r="AB260" s="22"/>
      <c r="AC260" s="22"/>
      <c r="AD260" s="22"/>
      <c r="AE260" s="22"/>
      <c r="AF260" s="22"/>
      <c r="AG260" s="22"/>
      <c r="AH260" s="22"/>
      <c r="AI260" s="22"/>
      <c r="AJ260" s="22"/>
      <c r="AK260" s="22"/>
      <c r="AL260" s="22"/>
      <c r="AM260" s="22"/>
      <c r="AN260" s="22"/>
      <c r="AO260" s="22"/>
      <c r="AP260" s="22"/>
      <c r="AQ260" s="22"/>
    </row>
    <row r="261" spans="24:43" x14ac:dyDescent="0.15">
      <c r="X261" s="22"/>
      <c r="Y261" s="22"/>
      <c r="Z261" s="22"/>
      <c r="AA261" s="22"/>
      <c r="AB261" s="22"/>
      <c r="AC261" s="22"/>
      <c r="AD261" s="22"/>
      <c r="AE261" s="22"/>
      <c r="AF261" s="22"/>
      <c r="AG261" s="22"/>
      <c r="AH261" s="22"/>
      <c r="AI261" s="22"/>
      <c r="AJ261" s="22"/>
      <c r="AK261" s="22"/>
      <c r="AL261" s="22"/>
      <c r="AM261" s="22"/>
      <c r="AN261" s="22"/>
      <c r="AO261" s="22"/>
      <c r="AP261" s="22"/>
      <c r="AQ261" s="22"/>
    </row>
    <row r="262" spans="24:43" x14ac:dyDescent="0.15">
      <c r="X262" s="22"/>
      <c r="Y262" s="22"/>
      <c r="Z262" s="22"/>
      <c r="AA262" s="22"/>
      <c r="AB262" s="22"/>
      <c r="AC262" s="22"/>
      <c r="AD262" s="22"/>
      <c r="AE262" s="22"/>
      <c r="AF262" s="22"/>
      <c r="AG262" s="22"/>
      <c r="AH262" s="22"/>
      <c r="AI262" s="22"/>
      <c r="AJ262" s="22"/>
      <c r="AK262" s="22"/>
      <c r="AL262" s="22"/>
      <c r="AM262" s="22"/>
      <c r="AN262" s="22"/>
      <c r="AO262" s="22"/>
      <c r="AP262" s="22"/>
      <c r="AQ262" s="22"/>
    </row>
    <row r="263" spans="24:43" x14ac:dyDescent="0.15">
      <c r="X263" s="22"/>
      <c r="Y263" s="22"/>
      <c r="Z263" s="22"/>
      <c r="AA263" s="22"/>
      <c r="AB263" s="22"/>
      <c r="AC263" s="22"/>
      <c r="AD263" s="22"/>
      <c r="AE263" s="22"/>
      <c r="AF263" s="22"/>
      <c r="AG263" s="22"/>
      <c r="AH263" s="22"/>
      <c r="AI263" s="22"/>
      <c r="AJ263" s="22"/>
      <c r="AK263" s="22"/>
      <c r="AL263" s="22"/>
      <c r="AM263" s="22"/>
      <c r="AN263" s="22"/>
      <c r="AO263" s="22"/>
      <c r="AP263" s="22"/>
      <c r="AQ263" s="22"/>
    </row>
    <row r="264" spans="24:43" x14ac:dyDescent="0.15">
      <c r="X264" s="22"/>
      <c r="Y264" s="22"/>
      <c r="Z264" s="22"/>
      <c r="AA264" s="22"/>
      <c r="AB264" s="22"/>
      <c r="AC264" s="22"/>
      <c r="AD264" s="22"/>
      <c r="AE264" s="22"/>
      <c r="AF264" s="22"/>
      <c r="AG264" s="22"/>
      <c r="AH264" s="22"/>
      <c r="AI264" s="22"/>
      <c r="AJ264" s="22"/>
      <c r="AK264" s="22"/>
      <c r="AL264" s="22"/>
      <c r="AM264" s="22"/>
      <c r="AN264" s="22"/>
      <c r="AO264" s="22"/>
      <c r="AP264" s="22"/>
      <c r="AQ264" s="22"/>
    </row>
    <row r="265" spans="24:43" x14ac:dyDescent="0.15">
      <c r="X265" s="22"/>
      <c r="Y265" s="22"/>
      <c r="Z265" s="22"/>
      <c r="AA265" s="22"/>
      <c r="AB265" s="22"/>
      <c r="AC265" s="22"/>
      <c r="AD265" s="22"/>
      <c r="AE265" s="22"/>
      <c r="AF265" s="22"/>
      <c r="AG265" s="22"/>
      <c r="AH265" s="22"/>
      <c r="AI265" s="22"/>
      <c r="AJ265" s="22"/>
      <c r="AK265" s="22"/>
      <c r="AL265" s="22"/>
      <c r="AM265" s="22"/>
      <c r="AN265" s="22"/>
      <c r="AO265" s="22"/>
      <c r="AP265" s="22"/>
      <c r="AQ265" s="22"/>
    </row>
    <row r="266" spans="24:43" x14ac:dyDescent="0.15">
      <c r="X266" s="22"/>
      <c r="Y266" s="22"/>
      <c r="Z266" s="22"/>
      <c r="AA266" s="22"/>
      <c r="AB266" s="22"/>
      <c r="AC266" s="22"/>
      <c r="AD266" s="22"/>
      <c r="AE266" s="22"/>
      <c r="AF266" s="22"/>
      <c r="AG266" s="22"/>
      <c r="AH266" s="22"/>
      <c r="AI266" s="22"/>
      <c r="AJ266" s="22"/>
      <c r="AK266" s="22"/>
      <c r="AL266" s="22"/>
      <c r="AM266" s="22"/>
      <c r="AN266" s="22"/>
      <c r="AO266" s="22"/>
      <c r="AP266" s="22"/>
      <c r="AQ266" s="22"/>
    </row>
    <row r="267" spans="24:43" x14ac:dyDescent="0.15">
      <c r="X267" s="22"/>
      <c r="Y267" s="22"/>
      <c r="Z267" s="22"/>
      <c r="AA267" s="22"/>
      <c r="AB267" s="22"/>
      <c r="AC267" s="22"/>
      <c r="AD267" s="22"/>
      <c r="AE267" s="22"/>
      <c r="AF267" s="22"/>
      <c r="AG267" s="22"/>
      <c r="AH267" s="22"/>
      <c r="AI267" s="22"/>
      <c r="AJ267" s="22"/>
      <c r="AK267" s="22"/>
      <c r="AL267" s="22"/>
      <c r="AM267" s="22"/>
      <c r="AN267" s="22"/>
      <c r="AO267" s="22"/>
      <c r="AP267" s="22"/>
      <c r="AQ267" s="22"/>
    </row>
    <row r="268" spans="24:43" x14ac:dyDescent="0.15">
      <c r="X268" s="22"/>
      <c r="Y268" s="22"/>
      <c r="Z268" s="22"/>
      <c r="AA268" s="22"/>
      <c r="AB268" s="22"/>
      <c r="AC268" s="22"/>
      <c r="AD268" s="22"/>
      <c r="AE268" s="22"/>
      <c r="AF268" s="22"/>
      <c r="AG268" s="22"/>
      <c r="AH268" s="22"/>
      <c r="AI268" s="22"/>
      <c r="AJ268" s="22"/>
      <c r="AK268" s="22"/>
      <c r="AL268" s="22"/>
      <c r="AM268" s="22"/>
      <c r="AN268" s="22"/>
      <c r="AO268" s="22"/>
      <c r="AP268" s="22"/>
      <c r="AQ268" s="22"/>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tabSelected="1" zoomScale="70" zoomScaleNormal="70" zoomScalePageLayoutView="70" workbookViewId="0">
      <selection activeCell="U4" sqref="U4"/>
    </sheetView>
  </sheetViews>
  <sheetFormatPr baseColWidth="10" defaultColWidth="8.83203125" defaultRowHeight="13" x14ac:dyDescent="0.15"/>
  <cols>
    <col min="1" max="1" width="21" bestFit="1" customWidth="1"/>
    <col min="2" max="2" width="9.1640625" style="2" customWidth="1"/>
    <col min="3" max="14" width="6" customWidth="1"/>
    <col min="15" max="15" width="5.33203125" customWidth="1"/>
  </cols>
  <sheetData>
    <row r="1" spans="1:15" x14ac:dyDescent="0.15">
      <c r="A1" s="1" t="s">
        <v>0</v>
      </c>
      <c r="B1" s="2" t="s">
        <v>28</v>
      </c>
      <c r="G1">
        <f>[1]Bth!$A$53</f>
        <v>2017</v>
      </c>
      <c r="H1" t="s">
        <v>2</v>
      </c>
    </row>
    <row r="2" spans="1:15" ht="14" thickBot="1" x14ac:dyDescent="0.2">
      <c r="A2" s="3"/>
      <c r="C2" s="4" t="s">
        <v>29</v>
      </c>
      <c r="D2" s="4" t="s">
        <v>30</v>
      </c>
      <c r="E2" s="4" t="s">
        <v>31</v>
      </c>
      <c r="F2" s="4" t="s">
        <v>32</v>
      </c>
      <c r="G2" s="4" t="s">
        <v>33</v>
      </c>
      <c r="H2" s="4" t="s">
        <v>34</v>
      </c>
      <c r="I2" s="4" t="s">
        <v>35</v>
      </c>
      <c r="J2" s="4" t="s">
        <v>36</v>
      </c>
      <c r="K2" s="4" t="s">
        <v>37</v>
      </c>
      <c r="L2" s="4" t="s">
        <v>38</v>
      </c>
      <c r="M2" s="4" t="s">
        <v>39</v>
      </c>
      <c r="N2" s="4" t="s">
        <v>40</v>
      </c>
    </row>
    <row r="3" spans="1:15" x14ac:dyDescent="0.15">
      <c r="A3" s="1"/>
      <c r="B3" s="4" t="s">
        <v>29</v>
      </c>
      <c r="C3" s="6">
        <v>0</v>
      </c>
      <c r="D3" s="7">
        <v>0</v>
      </c>
      <c r="E3" s="7">
        <v>0</v>
      </c>
      <c r="F3" s="7">
        <v>0</v>
      </c>
      <c r="G3" s="7">
        <v>0</v>
      </c>
      <c r="H3" s="7">
        <v>0</v>
      </c>
      <c r="I3" s="7">
        <v>0</v>
      </c>
      <c r="J3" s="7">
        <v>0</v>
      </c>
      <c r="K3" s="7">
        <v>0</v>
      </c>
      <c r="L3" s="7">
        <v>1</v>
      </c>
      <c r="M3" s="7">
        <v>0</v>
      </c>
      <c r="N3" s="8">
        <v>0</v>
      </c>
      <c r="O3" s="9">
        <f t="shared" ref="O3:O14" si="0">SUM(C3:N3)</f>
        <v>1</v>
      </c>
    </row>
    <row r="4" spans="1:15" x14ac:dyDescent="0.15">
      <c r="A4" s="1"/>
      <c r="B4" s="4" t="s">
        <v>30</v>
      </c>
      <c r="C4" s="10">
        <v>0</v>
      </c>
      <c r="D4" s="11">
        <v>0</v>
      </c>
      <c r="E4" s="12">
        <v>0</v>
      </c>
      <c r="F4" s="12">
        <v>0</v>
      </c>
      <c r="G4" s="12">
        <v>2</v>
      </c>
      <c r="H4" s="12">
        <v>1</v>
      </c>
      <c r="I4" s="12">
        <v>0</v>
      </c>
      <c r="J4" s="12">
        <v>0</v>
      </c>
      <c r="K4" s="12">
        <v>0</v>
      </c>
      <c r="L4" s="12">
        <v>0</v>
      </c>
      <c r="M4" s="12">
        <v>0</v>
      </c>
      <c r="N4" s="13">
        <v>1</v>
      </c>
      <c r="O4" s="9">
        <f t="shared" si="0"/>
        <v>4</v>
      </c>
    </row>
    <row r="5" spans="1:15" x14ac:dyDescent="0.15">
      <c r="A5" s="1"/>
      <c r="B5" s="4" t="s">
        <v>31</v>
      </c>
      <c r="C5" s="10">
        <v>0</v>
      </c>
      <c r="D5" s="12">
        <v>0</v>
      </c>
      <c r="E5" s="11">
        <v>0</v>
      </c>
      <c r="F5" s="12">
        <v>0</v>
      </c>
      <c r="G5" s="12">
        <v>0</v>
      </c>
      <c r="H5" s="12">
        <v>0</v>
      </c>
      <c r="I5" s="12">
        <v>0</v>
      </c>
      <c r="J5" s="12">
        <v>0</v>
      </c>
      <c r="K5" s="12">
        <v>0</v>
      </c>
      <c r="L5" s="12">
        <v>0</v>
      </c>
      <c r="M5" s="12">
        <v>0</v>
      </c>
      <c r="N5" s="13">
        <v>0</v>
      </c>
      <c r="O5" s="9">
        <f t="shared" si="0"/>
        <v>0</v>
      </c>
    </row>
    <row r="6" spans="1:15" x14ac:dyDescent="0.15">
      <c r="A6" s="1"/>
      <c r="B6" s="4" t="s">
        <v>32</v>
      </c>
      <c r="C6" s="10">
        <v>5</v>
      </c>
      <c r="D6" s="12">
        <v>0</v>
      </c>
      <c r="E6" s="12">
        <v>0</v>
      </c>
      <c r="F6" s="11">
        <v>0</v>
      </c>
      <c r="G6" s="12">
        <v>0</v>
      </c>
      <c r="H6" s="12">
        <v>0</v>
      </c>
      <c r="I6" s="12">
        <v>0</v>
      </c>
      <c r="J6" s="12">
        <v>0</v>
      </c>
      <c r="K6" s="12">
        <v>1</v>
      </c>
      <c r="L6" s="12">
        <v>3</v>
      </c>
      <c r="M6" s="12">
        <v>2</v>
      </c>
      <c r="N6" s="13">
        <v>0</v>
      </c>
      <c r="O6" s="9">
        <f t="shared" si="0"/>
        <v>11</v>
      </c>
    </row>
    <row r="7" spans="1:15" x14ac:dyDescent="0.15">
      <c r="A7" s="1"/>
      <c r="B7" s="4" t="s">
        <v>33</v>
      </c>
      <c r="C7" s="10">
        <v>0</v>
      </c>
      <c r="D7" s="12">
        <v>1</v>
      </c>
      <c r="E7" s="12">
        <v>0</v>
      </c>
      <c r="F7" s="12">
        <v>0</v>
      </c>
      <c r="G7" s="11">
        <v>0</v>
      </c>
      <c r="H7" s="12">
        <v>0</v>
      </c>
      <c r="I7" s="12">
        <v>0</v>
      </c>
      <c r="J7" s="12">
        <v>0</v>
      </c>
      <c r="K7" s="12">
        <v>1</v>
      </c>
      <c r="L7" s="12">
        <v>0</v>
      </c>
      <c r="M7" s="12">
        <v>2</v>
      </c>
      <c r="N7" s="13">
        <v>0</v>
      </c>
      <c r="O7" s="9">
        <f t="shared" si="0"/>
        <v>4</v>
      </c>
    </row>
    <row r="8" spans="1:15" x14ac:dyDescent="0.15">
      <c r="A8" s="15" t="s">
        <v>11</v>
      </c>
      <c r="B8" s="4" t="s">
        <v>34</v>
      </c>
      <c r="C8" s="10">
        <v>2</v>
      </c>
      <c r="D8" s="12">
        <v>0</v>
      </c>
      <c r="E8" s="12">
        <v>0</v>
      </c>
      <c r="F8" s="12">
        <v>2</v>
      </c>
      <c r="G8" s="12">
        <v>12</v>
      </c>
      <c r="H8" s="11">
        <v>0</v>
      </c>
      <c r="I8" s="12">
        <v>0</v>
      </c>
      <c r="J8" s="12">
        <v>0</v>
      </c>
      <c r="K8" s="12">
        <v>2</v>
      </c>
      <c r="L8" s="12">
        <v>0</v>
      </c>
      <c r="M8" s="12">
        <v>5</v>
      </c>
      <c r="N8" s="13">
        <v>2</v>
      </c>
      <c r="O8" s="9">
        <f t="shared" si="0"/>
        <v>25</v>
      </c>
    </row>
    <row r="9" spans="1:15" x14ac:dyDescent="0.15">
      <c r="A9" s="1"/>
      <c r="B9" s="4" t="s">
        <v>35</v>
      </c>
      <c r="C9" s="10">
        <v>0</v>
      </c>
      <c r="D9" s="12">
        <v>1</v>
      </c>
      <c r="E9" s="12">
        <v>1</v>
      </c>
      <c r="F9" s="12">
        <v>0</v>
      </c>
      <c r="G9" s="12">
        <v>2</v>
      </c>
      <c r="H9" s="12">
        <v>0</v>
      </c>
      <c r="I9" s="11">
        <v>0</v>
      </c>
      <c r="J9" s="12">
        <v>0</v>
      </c>
      <c r="K9" s="12">
        <v>0</v>
      </c>
      <c r="L9" s="12">
        <v>0</v>
      </c>
      <c r="M9" s="12">
        <v>0</v>
      </c>
      <c r="N9" s="13">
        <v>0</v>
      </c>
      <c r="O9" s="9">
        <f t="shared" si="0"/>
        <v>4</v>
      </c>
    </row>
    <row r="10" spans="1:15" x14ac:dyDescent="0.15">
      <c r="A10" s="15" t="s">
        <v>13</v>
      </c>
      <c r="B10" s="4" t="s">
        <v>36</v>
      </c>
      <c r="C10" s="10">
        <v>0</v>
      </c>
      <c r="D10" s="12">
        <v>2</v>
      </c>
      <c r="E10" s="12">
        <v>0</v>
      </c>
      <c r="F10" s="12">
        <v>0</v>
      </c>
      <c r="G10" s="12">
        <v>1</v>
      </c>
      <c r="H10" s="12">
        <v>2</v>
      </c>
      <c r="I10" s="12">
        <v>1</v>
      </c>
      <c r="J10" s="11">
        <v>0</v>
      </c>
      <c r="K10" s="12">
        <v>1</v>
      </c>
      <c r="L10" s="12">
        <v>0</v>
      </c>
      <c r="M10" s="12">
        <v>0</v>
      </c>
      <c r="N10" s="13">
        <v>0</v>
      </c>
      <c r="O10" s="9">
        <f>SUM(C10:N10)</f>
        <v>7</v>
      </c>
    </row>
    <row r="11" spans="1:15" x14ac:dyDescent="0.15">
      <c r="A11" s="1"/>
      <c r="B11" s="4" t="s">
        <v>37</v>
      </c>
      <c r="C11" s="10">
        <v>3</v>
      </c>
      <c r="D11" s="12">
        <v>0</v>
      </c>
      <c r="E11" s="12">
        <v>0</v>
      </c>
      <c r="F11" s="12">
        <v>0</v>
      </c>
      <c r="G11" s="12">
        <v>0</v>
      </c>
      <c r="H11" s="12">
        <v>3</v>
      </c>
      <c r="I11" s="12">
        <v>0</v>
      </c>
      <c r="J11" s="12">
        <v>0</v>
      </c>
      <c r="K11" s="11">
        <v>0</v>
      </c>
      <c r="L11" s="12">
        <v>0</v>
      </c>
      <c r="M11" s="12">
        <v>5</v>
      </c>
      <c r="N11" s="13">
        <v>2</v>
      </c>
      <c r="O11" s="9">
        <f t="shared" si="0"/>
        <v>13</v>
      </c>
    </row>
    <row r="12" spans="1:15" x14ac:dyDescent="0.15">
      <c r="A12" s="1"/>
      <c r="B12" s="4" t="s">
        <v>38</v>
      </c>
      <c r="C12" s="10">
        <v>12</v>
      </c>
      <c r="D12" s="12">
        <v>0</v>
      </c>
      <c r="E12" s="12">
        <v>0</v>
      </c>
      <c r="F12" s="12">
        <v>0</v>
      </c>
      <c r="G12" s="12">
        <v>0</v>
      </c>
      <c r="H12" s="12">
        <v>0</v>
      </c>
      <c r="I12" s="12">
        <v>0</v>
      </c>
      <c r="J12" s="12">
        <v>0</v>
      </c>
      <c r="K12" s="12">
        <v>1</v>
      </c>
      <c r="L12" s="11">
        <v>0</v>
      </c>
      <c r="M12" s="12">
        <v>0</v>
      </c>
      <c r="N12" s="13">
        <v>1</v>
      </c>
      <c r="O12" s="9">
        <f t="shared" si="0"/>
        <v>14</v>
      </c>
    </row>
    <row r="13" spans="1:15" x14ac:dyDescent="0.15">
      <c r="A13" s="1"/>
      <c r="B13" s="4" t="s">
        <v>39</v>
      </c>
      <c r="C13" s="10">
        <v>2</v>
      </c>
      <c r="D13" s="12">
        <v>0</v>
      </c>
      <c r="E13" s="12">
        <v>0</v>
      </c>
      <c r="F13" s="12">
        <v>0</v>
      </c>
      <c r="G13" s="12">
        <v>0</v>
      </c>
      <c r="H13" s="12">
        <v>0</v>
      </c>
      <c r="I13" s="12">
        <v>0</v>
      </c>
      <c r="J13" s="12">
        <v>0</v>
      </c>
      <c r="K13" s="12">
        <v>0</v>
      </c>
      <c r="L13" s="12">
        <v>1</v>
      </c>
      <c r="M13" s="11">
        <v>0</v>
      </c>
      <c r="N13" s="13">
        <v>0</v>
      </c>
      <c r="O13" s="9">
        <f t="shared" si="0"/>
        <v>3</v>
      </c>
    </row>
    <row r="14" spans="1:15" ht="14" thickBot="1" x14ac:dyDescent="0.2">
      <c r="A14" s="1"/>
      <c r="B14" s="4" t="s">
        <v>40</v>
      </c>
      <c r="C14" s="17">
        <v>13</v>
      </c>
      <c r="D14" s="18">
        <v>0</v>
      </c>
      <c r="E14" s="18">
        <v>0</v>
      </c>
      <c r="F14" s="18">
        <v>2</v>
      </c>
      <c r="G14" s="18">
        <v>3</v>
      </c>
      <c r="H14" s="18">
        <v>0</v>
      </c>
      <c r="I14" s="18">
        <v>1</v>
      </c>
      <c r="J14" s="18">
        <v>0</v>
      </c>
      <c r="K14" s="18">
        <v>0</v>
      </c>
      <c r="L14" s="18">
        <v>0</v>
      </c>
      <c r="M14" s="18">
        <v>4</v>
      </c>
      <c r="N14" s="20">
        <v>0</v>
      </c>
      <c r="O14" s="9">
        <f t="shared" si="0"/>
        <v>23</v>
      </c>
    </row>
    <row r="15" spans="1:15" x14ac:dyDescent="0.15">
      <c r="A15" s="1"/>
      <c r="C15" s="9">
        <f t="shared" ref="C15:N15" si="1">SUM(C3:C14)</f>
        <v>37</v>
      </c>
      <c r="D15" s="9">
        <f t="shared" si="1"/>
        <v>4</v>
      </c>
      <c r="E15" s="9">
        <f t="shared" si="1"/>
        <v>1</v>
      </c>
      <c r="F15" s="9">
        <f t="shared" si="1"/>
        <v>4</v>
      </c>
      <c r="G15" s="9">
        <f t="shared" si="1"/>
        <v>20</v>
      </c>
      <c r="H15" s="9">
        <f t="shared" si="1"/>
        <v>6</v>
      </c>
      <c r="I15" s="9">
        <f>SUM(I3:I14)</f>
        <v>2</v>
      </c>
      <c r="J15" s="9">
        <f t="shared" si="1"/>
        <v>0</v>
      </c>
      <c r="K15" s="9">
        <f t="shared" si="1"/>
        <v>6</v>
      </c>
      <c r="L15" s="9">
        <f t="shared" si="1"/>
        <v>5</v>
      </c>
      <c r="M15" s="9">
        <f t="shared" si="1"/>
        <v>18</v>
      </c>
      <c r="N15" s="9">
        <f t="shared" si="1"/>
        <v>6</v>
      </c>
      <c r="O15" s="32">
        <f>SUM(O3:O14)</f>
        <v>109</v>
      </c>
    </row>
    <row r="16" spans="1:15" x14ac:dyDescent="0.15">
      <c r="A16" s="1"/>
    </row>
    <row r="17" spans="1:15" x14ac:dyDescent="0.15">
      <c r="A17" s="1"/>
    </row>
    <row r="18" spans="1:15" x14ac:dyDescent="0.15">
      <c r="A18" s="1" t="s">
        <v>0</v>
      </c>
      <c r="B18" s="2" t="s">
        <v>41</v>
      </c>
      <c r="H18" t="s">
        <v>2</v>
      </c>
    </row>
    <row r="19" spans="1:15" ht="14" thickBot="1" x14ac:dyDescent="0.2">
      <c r="A19" s="3"/>
      <c r="C19" s="4" t="s">
        <v>29</v>
      </c>
      <c r="D19" s="4" t="s">
        <v>30</v>
      </c>
      <c r="E19" s="4" t="s">
        <v>31</v>
      </c>
      <c r="F19" s="4" t="s">
        <v>32</v>
      </c>
      <c r="G19" s="4" t="s">
        <v>33</v>
      </c>
      <c r="H19" s="4" t="s">
        <v>34</v>
      </c>
      <c r="I19" s="4" t="s">
        <v>35</v>
      </c>
      <c r="J19" s="4" t="s">
        <v>36</v>
      </c>
      <c r="K19" s="4" t="s">
        <v>37</v>
      </c>
      <c r="L19" s="4" t="s">
        <v>38</v>
      </c>
      <c r="M19" s="4" t="s">
        <v>39</v>
      </c>
      <c r="N19" s="4" t="s">
        <v>40</v>
      </c>
    </row>
    <row r="20" spans="1:15" x14ac:dyDescent="0.15">
      <c r="A20" s="1"/>
      <c r="B20" s="4" t="s">
        <v>29</v>
      </c>
      <c r="C20" s="6">
        <v>0</v>
      </c>
      <c r="D20" s="7">
        <v>0</v>
      </c>
      <c r="E20" s="7">
        <v>0</v>
      </c>
      <c r="F20" s="7">
        <v>0</v>
      </c>
      <c r="G20" s="7">
        <v>0</v>
      </c>
      <c r="H20" s="7">
        <v>0</v>
      </c>
      <c r="I20" s="7">
        <v>0</v>
      </c>
      <c r="J20" s="7">
        <v>0</v>
      </c>
      <c r="K20" s="7">
        <v>0</v>
      </c>
      <c r="L20" s="7">
        <v>0</v>
      </c>
      <c r="M20" s="7">
        <v>2</v>
      </c>
      <c r="N20" s="8">
        <v>0</v>
      </c>
      <c r="O20" s="9">
        <f t="shared" ref="O20:O31" si="2">SUM(C20:N20)</f>
        <v>2</v>
      </c>
    </row>
    <row r="21" spans="1:15" x14ac:dyDescent="0.15">
      <c r="A21" s="1"/>
      <c r="B21" s="4" t="s">
        <v>30</v>
      </c>
      <c r="C21" s="10">
        <v>0</v>
      </c>
      <c r="D21" s="11">
        <v>0</v>
      </c>
      <c r="E21" s="12">
        <v>0</v>
      </c>
      <c r="F21" s="12">
        <v>0</v>
      </c>
      <c r="G21" s="12">
        <v>2</v>
      </c>
      <c r="H21" s="12">
        <v>0</v>
      </c>
      <c r="I21" s="12">
        <v>0</v>
      </c>
      <c r="J21" s="12">
        <v>0</v>
      </c>
      <c r="K21" s="12">
        <v>0</v>
      </c>
      <c r="L21" s="12">
        <v>0</v>
      </c>
      <c r="M21" s="12">
        <v>1</v>
      </c>
      <c r="N21" s="13">
        <v>0</v>
      </c>
      <c r="O21" s="9">
        <f t="shared" si="2"/>
        <v>3</v>
      </c>
    </row>
    <row r="22" spans="1:15" x14ac:dyDescent="0.15">
      <c r="A22" s="1"/>
      <c r="B22" s="4" t="s">
        <v>31</v>
      </c>
      <c r="C22" s="10">
        <v>0</v>
      </c>
      <c r="D22" s="12">
        <v>0</v>
      </c>
      <c r="E22" s="11">
        <v>0</v>
      </c>
      <c r="F22" s="12">
        <v>0</v>
      </c>
      <c r="G22" s="12">
        <v>0</v>
      </c>
      <c r="H22" s="12">
        <v>0</v>
      </c>
      <c r="I22" s="12">
        <v>1</v>
      </c>
      <c r="J22" s="12">
        <v>0</v>
      </c>
      <c r="K22" s="12">
        <v>0</v>
      </c>
      <c r="L22" s="12">
        <v>0</v>
      </c>
      <c r="M22" s="12">
        <v>0</v>
      </c>
      <c r="N22" s="13">
        <v>0</v>
      </c>
      <c r="O22" s="9">
        <f t="shared" si="2"/>
        <v>1</v>
      </c>
    </row>
    <row r="23" spans="1:15" x14ac:dyDescent="0.15">
      <c r="A23" s="1"/>
      <c r="B23" s="4" t="s">
        <v>32</v>
      </c>
      <c r="C23" s="10">
        <v>10</v>
      </c>
      <c r="D23" s="12">
        <v>0</v>
      </c>
      <c r="E23" s="12">
        <v>0</v>
      </c>
      <c r="F23" s="11">
        <v>0</v>
      </c>
      <c r="G23" s="12">
        <v>0</v>
      </c>
      <c r="H23" s="12">
        <v>0</v>
      </c>
      <c r="I23" s="12">
        <v>0</v>
      </c>
      <c r="J23" s="12">
        <v>0</v>
      </c>
      <c r="K23" s="12">
        <v>3</v>
      </c>
      <c r="L23" s="12">
        <v>0</v>
      </c>
      <c r="M23" s="12">
        <v>0</v>
      </c>
      <c r="N23" s="13">
        <v>0</v>
      </c>
      <c r="O23" s="9">
        <f t="shared" si="2"/>
        <v>13</v>
      </c>
    </row>
    <row r="24" spans="1:15" x14ac:dyDescent="0.15">
      <c r="A24" s="1"/>
      <c r="B24" s="4" t="s">
        <v>33</v>
      </c>
      <c r="C24" s="10">
        <v>0</v>
      </c>
      <c r="D24" s="12">
        <v>2</v>
      </c>
      <c r="E24" s="12">
        <v>1</v>
      </c>
      <c r="F24" s="12">
        <v>0</v>
      </c>
      <c r="G24" s="11">
        <v>0</v>
      </c>
      <c r="H24" s="12">
        <v>1</v>
      </c>
      <c r="I24" s="12">
        <v>0</v>
      </c>
      <c r="J24" s="12">
        <v>0</v>
      </c>
      <c r="K24" s="12">
        <v>2</v>
      </c>
      <c r="L24" s="12">
        <v>0</v>
      </c>
      <c r="M24" s="12">
        <v>0</v>
      </c>
      <c r="N24" s="13">
        <v>0</v>
      </c>
      <c r="O24" s="9">
        <f t="shared" si="2"/>
        <v>6</v>
      </c>
    </row>
    <row r="25" spans="1:15" x14ac:dyDescent="0.15">
      <c r="A25" s="15" t="s">
        <v>11</v>
      </c>
      <c r="B25" s="4" t="s">
        <v>34</v>
      </c>
      <c r="C25" s="10">
        <v>1</v>
      </c>
      <c r="D25" s="12">
        <v>0</v>
      </c>
      <c r="E25" s="12">
        <v>0</v>
      </c>
      <c r="F25" s="12">
        <v>0</v>
      </c>
      <c r="G25" s="12">
        <v>11</v>
      </c>
      <c r="H25" s="11">
        <v>0</v>
      </c>
      <c r="I25" s="12">
        <v>0</v>
      </c>
      <c r="J25" s="12">
        <v>0</v>
      </c>
      <c r="K25" s="12">
        <v>3</v>
      </c>
      <c r="L25" s="12">
        <v>0</v>
      </c>
      <c r="M25" s="12">
        <v>1</v>
      </c>
      <c r="N25" s="13">
        <v>2</v>
      </c>
      <c r="O25" s="9">
        <f t="shared" si="2"/>
        <v>18</v>
      </c>
    </row>
    <row r="26" spans="1:15" x14ac:dyDescent="0.15">
      <c r="A26" s="1"/>
      <c r="B26" s="4" t="s">
        <v>35</v>
      </c>
      <c r="C26" s="10">
        <v>0</v>
      </c>
      <c r="D26" s="12">
        <v>0</v>
      </c>
      <c r="E26" s="12">
        <v>0</v>
      </c>
      <c r="F26" s="12">
        <v>0</v>
      </c>
      <c r="G26" s="12">
        <v>1</v>
      </c>
      <c r="H26" s="12">
        <v>0</v>
      </c>
      <c r="I26" s="11">
        <v>0</v>
      </c>
      <c r="J26" s="12">
        <v>0</v>
      </c>
      <c r="K26" s="12">
        <v>0</v>
      </c>
      <c r="L26" s="12">
        <v>0</v>
      </c>
      <c r="M26" s="12">
        <v>1</v>
      </c>
      <c r="N26" s="13">
        <v>0</v>
      </c>
      <c r="O26" s="9">
        <f t="shared" si="2"/>
        <v>2</v>
      </c>
    </row>
    <row r="27" spans="1:15" x14ac:dyDescent="0.15">
      <c r="A27" s="15" t="s">
        <v>13</v>
      </c>
      <c r="B27" s="4" t="s">
        <v>36</v>
      </c>
      <c r="C27" s="10">
        <v>0</v>
      </c>
      <c r="D27" s="12">
        <v>0</v>
      </c>
      <c r="E27" s="12">
        <v>0</v>
      </c>
      <c r="F27" s="12">
        <v>0</v>
      </c>
      <c r="G27" s="12">
        <v>0</v>
      </c>
      <c r="H27" s="12">
        <v>0</v>
      </c>
      <c r="I27" s="12">
        <v>0</v>
      </c>
      <c r="J27" s="11">
        <v>0</v>
      </c>
      <c r="K27" s="12">
        <v>0</v>
      </c>
      <c r="L27" s="12">
        <v>0</v>
      </c>
      <c r="M27" s="12">
        <v>0</v>
      </c>
      <c r="N27" s="13">
        <v>0</v>
      </c>
      <c r="O27" s="9">
        <f>SUM(C27:N27)</f>
        <v>0</v>
      </c>
    </row>
    <row r="28" spans="1:15" x14ac:dyDescent="0.15">
      <c r="A28" s="1"/>
      <c r="B28" s="4" t="s">
        <v>37</v>
      </c>
      <c r="C28" s="10">
        <v>0</v>
      </c>
      <c r="D28" s="12">
        <v>0</v>
      </c>
      <c r="E28" s="12">
        <v>0</v>
      </c>
      <c r="F28" s="12">
        <v>0</v>
      </c>
      <c r="G28" s="12">
        <v>0</v>
      </c>
      <c r="H28" s="12">
        <v>0</v>
      </c>
      <c r="I28" s="12">
        <v>1</v>
      </c>
      <c r="J28" s="12">
        <v>0</v>
      </c>
      <c r="K28" s="11">
        <v>0</v>
      </c>
      <c r="L28" s="12">
        <v>2</v>
      </c>
      <c r="M28" s="12">
        <v>0</v>
      </c>
      <c r="N28" s="13">
        <v>3</v>
      </c>
      <c r="O28" s="9">
        <f t="shared" si="2"/>
        <v>6</v>
      </c>
    </row>
    <row r="29" spans="1:15" x14ac:dyDescent="0.15">
      <c r="A29" s="1"/>
      <c r="B29" s="4" t="s">
        <v>38</v>
      </c>
      <c r="C29" s="10">
        <v>2</v>
      </c>
      <c r="D29" s="12">
        <v>0</v>
      </c>
      <c r="E29" s="12">
        <v>0</v>
      </c>
      <c r="F29" s="12">
        <v>0</v>
      </c>
      <c r="G29" s="12">
        <v>1</v>
      </c>
      <c r="H29" s="12">
        <v>0</v>
      </c>
      <c r="I29" s="12">
        <v>1</v>
      </c>
      <c r="J29" s="12">
        <v>0</v>
      </c>
      <c r="K29" s="12">
        <v>0</v>
      </c>
      <c r="L29" s="11">
        <v>0</v>
      </c>
      <c r="M29" s="12">
        <v>0</v>
      </c>
      <c r="N29" s="13">
        <v>0</v>
      </c>
      <c r="O29" s="9">
        <f t="shared" si="2"/>
        <v>4</v>
      </c>
    </row>
    <row r="30" spans="1:15" x14ac:dyDescent="0.15">
      <c r="A30" s="1"/>
      <c r="B30" s="4" t="s">
        <v>39</v>
      </c>
      <c r="C30" s="10">
        <v>1</v>
      </c>
      <c r="D30" s="12">
        <v>0</v>
      </c>
      <c r="E30" s="12">
        <v>3</v>
      </c>
      <c r="F30" s="12">
        <v>0</v>
      </c>
      <c r="G30" s="12">
        <v>0</v>
      </c>
      <c r="H30" s="12">
        <v>0</v>
      </c>
      <c r="I30" s="12">
        <v>0</v>
      </c>
      <c r="J30" s="12">
        <v>0</v>
      </c>
      <c r="K30" s="12">
        <v>0</v>
      </c>
      <c r="L30" s="12">
        <v>0</v>
      </c>
      <c r="M30" s="11">
        <v>0</v>
      </c>
      <c r="N30" s="13">
        <v>0</v>
      </c>
      <c r="O30" s="9">
        <f t="shared" si="2"/>
        <v>4</v>
      </c>
    </row>
    <row r="31" spans="1:15" ht="14" thickBot="1" x14ac:dyDescent="0.2">
      <c r="A31" s="1"/>
      <c r="B31" s="4" t="s">
        <v>40</v>
      </c>
      <c r="C31" s="17">
        <v>22</v>
      </c>
      <c r="D31" s="18">
        <v>0</v>
      </c>
      <c r="E31" s="18">
        <v>1</v>
      </c>
      <c r="F31" s="18">
        <v>1</v>
      </c>
      <c r="G31" s="18">
        <v>2</v>
      </c>
      <c r="H31" s="18">
        <v>0</v>
      </c>
      <c r="I31" s="18">
        <v>0</v>
      </c>
      <c r="J31" s="18">
        <v>0</v>
      </c>
      <c r="K31" s="18">
        <v>0</v>
      </c>
      <c r="L31" s="18">
        <v>0</v>
      </c>
      <c r="M31" s="18">
        <v>0</v>
      </c>
      <c r="N31" s="20">
        <v>0</v>
      </c>
      <c r="O31" s="9">
        <f t="shared" si="2"/>
        <v>26</v>
      </c>
    </row>
    <row r="32" spans="1:15" x14ac:dyDescent="0.15">
      <c r="A32" s="1"/>
      <c r="C32" s="9">
        <f t="shared" ref="C32:N32" si="3">SUM(C20:C31)</f>
        <v>36</v>
      </c>
      <c r="D32" s="9">
        <f t="shared" si="3"/>
        <v>2</v>
      </c>
      <c r="E32" s="9">
        <f t="shared" si="3"/>
        <v>5</v>
      </c>
      <c r="F32" s="9">
        <f t="shared" si="3"/>
        <v>1</v>
      </c>
      <c r="G32" s="9">
        <f t="shared" si="3"/>
        <v>17</v>
      </c>
      <c r="H32" s="9">
        <f t="shared" si="3"/>
        <v>1</v>
      </c>
      <c r="I32" s="9">
        <f>SUM(I20:I31)</f>
        <v>3</v>
      </c>
      <c r="J32" s="9">
        <f t="shared" si="3"/>
        <v>0</v>
      </c>
      <c r="K32" s="9">
        <f t="shared" si="3"/>
        <v>8</v>
      </c>
      <c r="L32" s="9">
        <f t="shared" si="3"/>
        <v>2</v>
      </c>
      <c r="M32" s="9">
        <f t="shared" si="3"/>
        <v>5</v>
      </c>
      <c r="N32" s="9">
        <f t="shared" si="3"/>
        <v>5</v>
      </c>
      <c r="O32" s="32">
        <f>SUM(O20:O31)</f>
        <v>85</v>
      </c>
    </row>
    <row r="33" spans="1:15" x14ac:dyDescent="0.15">
      <c r="A33" s="1"/>
    </row>
    <row r="34" spans="1:15" x14ac:dyDescent="0.15">
      <c r="A34" s="1"/>
    </row>
    <row r="35" spans="1:15" x14ac:dyDescent="0.15">
      <c r="A35" s="1" t="s">
        <v>0</v>
      </c>
      <c r="B35" s="2" t="s">
        <v>42</v>
      </c>
      <c r="H35" t="s">
        <v>2</v>
      </c>
    </row>
    <row r="36" spans="1:15" ht="14" thickBot="1" x14ac:dyDescent="0.2">
      <c r="A36" s="3"/>
      <c r="C36" s="4" t="s">
        <v>29</v>
      </c>
      <c r="D36" s="4" t="s">
        <v>30</v>
      </c>
      <c r="E36" s="4" t="s">
        <v>31</v>
      </c>
      <c r="F36" s="4" t="s">
        <v>32</v>
      </c>
      <c r="G36" s="4" t="s">
        <v>33</v>
      </c>
      <c r="H36" s="4" t="s">
        <v>34</v>
      </c>
      <c r="I36" s="4" t="s">
        <v>35</v>
      </c>
      <c r="J36" s="4" t="s">
        <v>36</v>
      </c>
      <c r="K36" s="4" t="s">
        <v>37</v>
      </c>
      <c r="L36" s="4" t="s">
        <v>38</v>
      </c>
      <c r="M36" s="4" t="s">
        <v>39</v>
      </c>
      <c r="N36" s="4" t="s">
        <v>40</v>
      </c>
    </row>
    <row r="37" spans="1:15" x14ac:dyDescent="0.15">
      <c r="A37" s="1"/>
      <c r="B37" s="4" t="s">
        <v>29</v>
      </c>
      <c r="C37" s="6">
        <v>0</v>
      </c>
      <c r="D37" s="7">
        <v>0</v>
      </c>
      <c r="E37" s="7">
        <v>0</v>
      </c>
      <c r="F37" s="7">
        <v>0</v>
      </c>
      <c r="G37" s="7">
        <v>0</v>
      </c>
      <c r="H37" s="7">
        <v>0</v>
      </c>
      <c r="I37" s="7">
        <v>0</v>
      </c>
      <c r="J37" s="7">
        <v>0</v>
      </c>
      <c r="K37" s="7">
        <v>0</v>
      </c>
      <c r="L37" s="7">
        <v>2</v>
      </c>
      <c r="M37" s="7">
        <v>0</v>
      </c>
      <c r="N37" s="8">
        <v>0</v>
      </c>
      <c r="O37" s="9">
        <f t="shared" ref="O37:O48" si="4">SUM(C37:N37)</f>
        <v>2</v>
      </c>
    </row>
    <row r="38" spans="1:15" x14ac:dyDescent="0.15">
      <c r="A38" s="1"/>
      <c r="B38" s="4" t="s">
        <v>30</v>
      </c>
      <c r="C38" s="10">
        <v>0</v>
      </c>
      <c r="D38" s="11">
        <v>0</v>
      </c>
      <c r="E38" s="12">
        <v>0</v>
      </c>
      <c r="F38" s="12">
        <v>0</v>
      </c>
      <c r="G38" s="12">
        <v>0</v>
      </c>
      <c r="H38" s="12">
        <v>0</v>
      </c>
      <c r="I38" s="12">
        <v>0</v>
      </c>
      <c r="J38" s="12">
        <v>0</v>
      </c>
      <c r="K38" s="12">
        <v>1</v>
      </c>
      <c r="L38" s="12">
        <v>0</v>
      </c>
      <c r="M38" s="12">
        <v>0</v>
      </c>
      <c r="N38" s="13">
        <v>0</v>
      </c>
      <c r="O38" s="9">
        <f t="shared" si="4"/>
        <v>1</v>
      </c>
    </row>
    <row r="39" spans="1:15" x14ac:dyDescent="0.15">
      <c r="A39" s="1"/>
      <c r="B39" s="4" t="s">
        <v>31</v>
      </c>
      <c r="C39" s="10">
        <v>0</v>
      </c>
      <c r="D39" s="12">
        <v>1</v>
      </c>
      <c r="E39" s="11">
        <v>0</v>
      </c>
      <c r="F39" s="12">
        <v>0</v>
      </c>
      <c r="G39" s="12">
        <v>0</v>
      </c>
      <c r="H39" s="12">
        <v>0</v>
      </c>
      <c r="I39" s="12">
        <v>0</v>
      </c>
      <c r="J39" s="12">
        <v>0</v>
      </c>
      <c r="K39" s="12">
        <v>0</v>
      </c>
      <c r="L39" s="12">
        <v>0</v>
      </c>
      <c r="M39" s="12">
        <v>0</v>
      </c>
      <c r="N39" s="13">
        <v>0</v>
      </c>
      <c r="O39" s="9">
        <f t="shared" si="4"/>
        <v>1</v>
      </c>
    </row>
    <row r="40" spans="1:15" x14ac:dyDescent="0.15">
      <c r="A40" s="1"/>
      <c r="B40" s="4" t="s">
        <v>32</v>
      </c>
      <c r="C40" s="10">
        <v>13</v>
      </c>
      <c r="D40" s="12">
        <v>0</v>
      </c>
      <c r="E40" s="12">
        <v>0</v>
      </c>
      <c r="F40" s="11">
        <v>0</v>
      </c>
      <c r="G40" s="12">
        <v>0</v>
      </c>
      <c r="H40" s="12">
        <v>0</v>
      </c>
      <c r="I40" s="12">
        <v>0</v>
      </c>
      <c r="J40" s="12">
        <v>0</v>
      </c>
      <c r="K40" s="12">
        <v>6</v>
      </c>
      <c r="L40" s="12">
        <v>3</v>
      </c>
      <c r="M40" s="12">
        <v>0</v>
      </c>
      <c r="N40" s="13">
        <v>0</v>
      </c>
      <c r="O40" s="9">
        <f t="shared" si="4"/>
        <v>22</v>
      </c>
    </row>
    <row r="41" spans="1:15" x14ac:dyDescent="0.15">
      <c r="A41" s="1"/>
      <c r="B41" s="4" t="s">
        <v>33</v>
      </c>
      <c r="C41" s="10">
        <v>0</v>
      </c>
      <c r="D41" s="12">
        <v>0</v>
      </c>
      <c r="E41" s="12">
        <v>0</v>
      </c>
      <c r="F41" s="12">
        <v>3</v>
      </c>
      <c r="G41" s="11">
        <v>0</v>
      </c>
      <c r="H41" s="12">
        <v>2</v>
      </c>
      <c r="I41" s="12">
        <v>0</v>
      </c>
      <c r="J41" s="12">
        <v>0</v>
      </c>
      <c r="K41" s="12">
        <v>0</v>
      </c>
      <c r="L41" s="12">
        <v>0</v>
      </c>
      <c r="M41" s="12">
        <v>0</v>
      </c>
      <c r="N41" s="13">
        <v>1</v>
      </c>
      <c r="O41" s="9">
        <f t="shared" si="4"/>
        <v>6</v>
      </c>
    </row>
    <row r="42" spans="1:15" x14ac:dyDescent="0.15">
      <c r="A42" s="15" t="s">
        <v>11</v>
      </c>
      <c r="B42" s="4" t="s">
        <v>34</v>
      </c>
      <c r="C42" s="10">
        <v>3</v>
      </c>
      <c r="D42" s="12">
        <v>0</v>
      </c>
      <c r="E42" s="12">
        <v>0</v>
      </c>
      <c r="F42" s="12">
        <v>2</v>
      </c>
      <c r="G42" s="12">
        <v>8</v>
      </c>
      <c r="H42" s="11">
        <v>0</v>
      </c>
      <c r="I42" s="12">
        <v>0</v>
      </c>
      <c r="J42" s="12">
        <v>0</v>
      </c>
      <c r="K42" s="12">
        <v>5</v>
      </c>
      <c r="L42" s="12">
        <v>0</v>
      </c>
      <c r="M42" s="12">
        <v>0</v>
      </c>
      <c r="N42" s="13">
        <v>0</v>
      </c>
      <c r="O42" s="9">
        <f t="shared" si="4"/>
        <v>18</v>
      </c>
    </row>
    <row r="43" spans="1:15" x14ac:dyDescent="0.15">
      <c r="A43" s="1"/>
      <c r="B43" s="4" t="s">
        <v>35</v>
      </c>
      <c r="C43" s="10">
        <v>0</v>
      </c>
      <c r="D43" s="12">
        <v>0</v>
      </c>
      <c r="E43" s="12">
        <v>1</v>
      </c>
      <c r="F43" s="12">
        <v>0</v>
      </c>
      <c r="G43" s="12">
        <v>1</v>
      </c>
      <c r="H43" s="12">
        <v>0</v>
      </c>
      <c r="I43" s="11">
        <v>0</v>
      </c>
      <c r="J43" s="12">
        <v>0</v>
      </c>
      <c r="K43" s="12">
        <v>0</v>
      </c>
      <c r="L43" s="12">
        <v>0</v>
      </c>
      <c r="M43" s="12">
        <v>0</v>
      </c>
      <c r="N43" s="13">
        <v>0</v>
      </c>
      <c r="O43" s="9">
        <f t="shared" si="4"/>
        <v>2</v>
      </c>
    </row>
    <row r="44" spans="1:15" x14ac:dyDescent="0.15">
      <c r="A44" s="15" t="s">
        <v>13</v>
      </c>
      <c r="B44" s="4" t="s">
        <v>36</v>
      </c>
      <c r="C44" s="10">
        <v>1</v>
      </c>
      <c r="D44" s="12">
        <v>4</v>
      </c>
      <c r="E44" s="12">
        <v>0</v>
      </c>
      <c r="F44" s="12">
        <v>0</v>
      </c>
      <c r="G44" s="12">
        <v>1</v>
      </c>
      <c r="H44" s="12">
        <v>0</v>
      </c>
      <c r="I44" s="12">
        <v>0</v>
      </c>
      <c r="J44" s="11">
        <v>0</v>
      </c>
      <c r="K44" s="12">
        <v>1</v>
      </c>
      <c r="L44" s="12">
        <v>0</v>
      </c>
      <c r="M44" s="12">
        <v>0</v>
      </c>
      <c r="N44" s="13">
        <v>0</v>
      </c>
      <c r="O44" s="9">
        <f>SUM(C44:N44)</f>
        <v>7</v>
      </c>
    </row>
    <row r="45" spans="1:15" x14ac:dyDescent="0.15">
      <c r="A45" s="1"/>
      <c r="B45" s="4" t="s">
        <v>37</v>
      </c>
      <c r="C45" s="10">
        <v>2</v>
      </c>
      <c r="D45" s="12">
        <v>0</v>
      </c>
      <c r="E45" s="12">
        <v>0</v>
      </c>
      <c r="F45" s="12">
        <v>2</v>
      </c>
      <c r="G45" s="12">
        <v>1</v>
      </c>
      <c r="H45" s="12">
        <v>0</v>
      </c>
      <c r="I45" s="12">
        <v>1</v>
      </c>
      <c r="J45" s="12">
        <v>0</v>
      </c>
      <c r="K45" s="11">
        <v>0</v>
      </c>
      <c r="L45" s="12">
        <v>0</v>
      </c>
      <c r="M45" s="12">
        <v>0</v>
      </c>
      <c r="N45" s="13">
        <v>3</v>
      </c>
      <c r="O45" s="9">
        <f t="shared" si="4"/>
        <v>9</v>
      </c>
    </row>
    <row r="46" spans="1:15" x14ac:dyDescent="0.15">
      <c r="A46" s="1"/>
      <c r="B46" s="4" t="s">
        <v>38</v>
      </c>
      <c r="C46" s="10">
        <v>8</v>
      </c>
      <c r="D46" s="12">
        <v>0</v>
      </c>
      <c r="E46" s="12">
        <v>0</v>
      </c>
      <c r="F46" s="12">
        <v>0</v>
      </c>
      <c r="G46" s="12">
        <v>0</v>
      </c>
      <c r="H46" s="12">
        <v>0</v>
      </c>
      <c r="I46" s="12">
        <v>0</v>
      </c>
      <c r="J46" s="12">
        <v>0</v>
      </c>
      <c r="K46" s="12">
        <v>0</v>
      </c>
      <c r="L46" s="11">
        <v>0</v>
      </c>
      <c r="M46" s="12">
        <v>0</v>
      </c>
      <c r="N46" s="13">
        <v>0</v>
      </c>
      <c r="O46" s="9">
        <f t="shared" si="4"/>
        <v>8</v>
      </c>
    </row>
    <row r="47" spans="1:15" x14ac:dyDescent="0.15">
      <c r="A47" s="1"/>
      <c r="B47" s="4" t="s">
        <v>39</v>
      </c>
      <c r="C47" s="10">
        <v>0</v>
      </c>
      <c r="D47" s="12">
        <v>0</v>
      </c>
      <c r="E47" s="12">
        <v>0</v>
      </c>
      <c r="F47" s="12">
        <v>0</v>
      </c>
      <c r="G47" s="12">
        <v>0</v>
      </c>
      <c r="H47" s="12">
        <v>0</v>
      </c>
      <c r="I47" s="12">
        <v>0</v>
      </c>
      <c r="J47" s="12">
        <v>0</v>
      </c>
      <c r="K47" s="12">
        <v>0</v>
      </c>
      <c r="L47" s="12">
        <v>1</v>
      </c>
      <c r="M47" s="11">
        <v>0</v>
      </c>
      <c r="N47" s="13">
        <v>2</v>
      </c>
      <c r="O47" s="9">
        <f t="shared" si="4"/>
        <v>3</v>
      </c>
    </row>
    <row r="48" spans="1:15" ht="14" thickBot="1" x14ac:dyDescent="0.2">
      <c r="A48" s="1"/>
      <c r="B48" s="4" t="s">
        <v>40</v>
      </c>
      <c r="C48" s="17">
        <v>7</v>
      </c>
      <c r="D48" s="18">
        <v>1</v>
      </c>
      <c r="E48" s="18">
        <v>0</v>
      </c>
      <c r="F48" s="18">
        <v>1</v>
      </c>
      <c r="G48" s="18">
        <v>5</v>
      </c>
      <c r="H48" s="18">
        <v>0</v>
      </c>
      <c r="I48" s="18">
        <v>0</v>
      </c>
      <c r="J48" s="18">
        <v>0</v>
      </c>
      <c r="K48" s="18">
        <v>4</v>
      </c>
      <c r="L48" s="18">
        <v>1</v>
      </c>
      <c r="M48" s="18">
        <v>1</v>
      </c>
      <c r="N48" s="20">
        <v>0</v>
      </c>
      <c r="O48" s="9">
        <f t="shared" si="4"/>
        <v>20</v>
      </c>
    </row>
    <row r="49" spans="1:15" x14ac:dyDescent="0.15">
      <c r="A49" s="1"/>
      <c r="C49" s="9">
        <f t="shared" ref="C49:N49" si="5">SUM(C37:C48)</f>
        <v>34</v>
      </c>
      <c r="D49" s="9">
        <f t="shared" si="5"/>
        <v>6</v>
      </c>
      <c r="E49" s="9">
        <f t="shared" si="5"/>
        <v>1</v>
      </c>
      <c r="F49" s="9">
        <f t="shared" si="5"/>
        <v>8</v>
      </c>
      <c r="G49" s="9">
        <f t="shared" si="5"/>
        <v>16</v>
      </c>
      <c r="H49" s="9">
        <f t="shared" si="5"/>
        <v>2</v>
      </c>
      <c r="I49" s="9">
        <f>SUM(I37:I48)</f>
        <v>1</v>
      </c>
      <c r="J49" s="9">
        <f t="shared" si="5"/>
        <v>0</v>
      </c>
      <c r="K49" s="9">
        <f t="shared" si="5"/>
        <v>17</v>
      </c>
      <c r="L49" s="9">
        <f t="shared" si="5"/>
        <v>7</v>
      </c>
      <c r="M49" s="9">
        <f t="shared" si="5"/>
        <v>1</v>
      </c>
      <c r="N49" s="9">
        <f t="shared" si="5"/>
        <v>6</v>
      </c>
      <c r="O49" s="32">
        <f>SUM(O37:O48)</f>
        <v>99</v>
      </c>
    </row>
    <row r="50" spans="1:15" x14ac:dyDescent="0.15">
      <c r="A50" s="1"/>
    </row>
    <row r="51" spans="1:15" x14ac:dyDescent="0.15">
      <c r="A51" s="1"/>
    </row>
    <row r="52" spans="1:15" x14ac:dyDescent="0.15">
      <c r="A52" s="1" t="s">
        <v>0</v>
      </c>
      <c r="B52" s="2" t="s">
        <v>43</v>
      </c>
      <c r="H52" t="s">
        <v>2</v>
      </c>
    </row>
    <row r="53" spans="1:15" ht="14" thickBot="1" x14ac:dyDescent="0.2">
      <c r="A53" s="3"/>
      <c r="C53" s="4" t="s">
        <v>29</v>
      </c>
      <c r="D53" s="4" t="s">
        <v>30</v>
      </c>
      <c r="E53" s="4" t="s">
        <v>31</v>
      </c>
      <c r="F53" s="4" t="s">
        <v>32</v>
      </c>
      <c r="G53" s="4" t="s">
        <v>33</v>
      </c>
      <c r="H53" s="4" t="s">
        <v>34</v>
      </c>
      <c r="I53" s="4" t="s">
        <v>35</v>
      </c>
      <c r="J53" s="4" t="s">
        <v>36</v>
      </c>
      <c r="K53" s="4" t="s">
        <v>37</v>
      </c>
      <c r="L53" s="4" t="s">
        <v>38</v>
      </c>
      <c r="M53" s="4" t="s">
        <v>39</v>
      </c>
      <c r="N53" s="4" t="s">
        <v>40</v>
      </c>
    </row>
    <row r="54" spans="1:15" x14ac:dyDescent="0.15">
      <c r="A54" s="1"/>
      <c r="B54" s="4" t="s">
        <v>29</v>
      </c>
      <c r="C54" s="6">
        <v>0</v>
      </c>
      <c r="D54" s="7">
        <v>1</v>
      </c>
      <c r="E54" s="7">
        <v>0</v>
      </c>
      <c r="F54" s="7">
        <v>1</v>
      </c>
      <c r="G54" s="7">
        <v>0</v>
      </c>
      <c r="H54" s="7">
        <v>0</v>
      </c>
      <c r="I54" s="7">
        <v>0</v>
      </c>
      <c r="J54" s="7">
        <v>0</v>
      </c>
      <c r="K54" s="7">
        <v>1</v>
      </c>
      <c r="L54" s="7">
        <v>3</v>
      </c>
      <c r="M54" s="7">
        <v>1</v>
      </c>
      <c r="N54" s="8">
        <v>4</v>
      </c>
      <c r="O54" s="9">
        <f t="shared" ref="O54:O65" si="6">SUM(C54:N54)</f>
        <v>11</v>
      </c>
    </row>
    <row r="55" spans="1:15" x14ac:dyDescent="0.15">
      <c r="A55" s="1"/>
      <c r="B55" s="4" t="s">
        <v>30</v>
      </c>
      <c r="C55" s="10">
        <v>0</v>
      </c>
      <c r="D55" s="11">
        <v>0</v>
      </c>
      <c r="E55" s="12">
        <v>0</v>
      </c>
      <c r="F55" s="12">
        <v>0</v>
      </c>
      <c r="G55" s="12">
        <v>1</v>
      </c>
      <c r="H55" s="12">
        <v>0</v>
      </c>
      <c r="I55" s="12">
        <v>0</v>
      </c>
      <c r="J55" s="12">
        <v>0</v>
      </c>
      <c r="K55" s="12">
        <v>0</v>
      </c>
      <c r="L55" s="12">
        <v>0</v>
      </c>
      <c r="M55" s="12">
        <v>2</v>
      </c>
      <c r="N55" s="13">
        <v>0</v>
      </c>
      <c r="O55" s="9">
        <f t="shared" si="6"/>
        <v>3</v>
      </c>
    </row>
    <row r="56" spans="1:15" x14ac:dyDescent="0.15">
      <c r="A56" s="1"/>
      <c r="B56" s="4" t="s">
        <v>31</v>
      </c>
      <c r="C56" s="10">
        <v>0</v>
      </c>
      <c r="D56" s="12">
        <v>3</v>
      </c>
      <c r="E56" s="11">
        <v>0</v>
      </c>
      <c r="F56" s="12">
        <v>0</v>
      </c>
      <c r="G56" s="12">
        <v>1</v>
      </c>
      <c r="H56" s="12">
        <v>0</v>
      </c>
      <c r="I56" s="12">
        <v>2</v>
      </c>
      <c r="J56" s="12">
        <v>0</v>
      </c>
      <c r="K56" s="12">
        <v>0</v>
      </c>
      <c r="L56" s="12">
        <v>0</v>
      </c>
      <c r="M56" s="12">
        <v>2</v>
      </c>
      <c r="N56" s="13">
        <v>0</v>
      </c>
      <c r="O56" s="9">
        <f t="shared" si="6"/>
        <v>8</v>
      </c>
    </row>
    <row r="57" spans="1:15" x14ac:dyDescent="0.15">
      <c r="A57" s="1"/>
      <c r="B57" s="4" t="s">
        <v>32</v>
      </c>
      <c r="C57" s="10">
        <v>14</v>
      </c>
      <c r="D57" s="12">
        <v>0</v>
      </c>
      <c r="E57" s="12">
        <v>0</v>
      </c>
      <c r="F57" s="11">
        <v>0</v>
      </c>
      <c r="G57" s="12">
        <v>1</v>
      </c>
      <c r="H57" s="12">
        <v>1</v>
      </c>
      <c r="I57" s="12">
        <v>1</v>
      </c>
      <c r="J57" s="12">
        <v>0</v>
      </c>
      <c r="K57" s="12">
        <v>6</v>
      </c>
      <c r="L57" s="12">
        <v>4</v>
      </c>
      <c r="M57" s="12">
        <v>0</v>
      </c>
      <c r="N57" s="13">
        <v>1</v>
      </c>
      <c r="O57" s="9">
        <f t="shared" si="6"/>
        <v>28</v>
      </c>
    </row>
    <row r="58" spans="1:15" x14ac:dyDescent="0.15">
      <c r="A58" s="1"/>
      <c r="B58" s="4" t="s">
        <v>33</v>
      </c>
      <c r="C58" s="10">
        <v>0</v>
      </c>
      <c r="D58" s="12">
        <v>2</v>
      </c>
      <c r="E58" s="12">
        <v>1</v>
      </c>
      <c r="F58" s="12">
        <v>0</v>
      </c>
      <c r="G58" s="11">
        <v>0</v>
      </c>
      <c r="H58" s="12">
        <v>1</v>
      </c>
      <c r="I58" s="12">
        <v>1</v>
      </c>
      <c r="J58" s="12">
        <v>0</v>
      </c>
      <c r="K58" s="12">
        <v>2</v>
      </c>
      <c r="L58" s="12">
        <v>1</v>
      </c>
      <c r="M58" s="12">
        <v>0</v>
      </c>
      <c r="N58" s="13">
        <v>1</v>
      </c>
      <c r="O58" s="9">
        <f t="shared" si="6"/>
        <v>9</v>
      </c>
    </row>
    <row r="59" spans="1:15" x14ac:dyDescent="0.15">
      <c r="A59" s="15" t="s">
        <v>11</v>
      </c>
      <c r="B59" s="4" t="s">
        <v>34</v>
      </c>
      <c r="C59" s="10">
        <v>1</v>
      </c>
      <c r="D59" s="12">
        <v>2</v>
      </c>
      <c r="E59" s="12">
        <v>0</v>
      </c>
      <c r="F59" s="12">
        <v>2</v>
      </c>
      <c r="G59" s="12">
        <v>18</v>
      </c>
      <c r="H59" s="11">
        <v>0</v>
      </c>
      <c r="I59" s="12">
        <v>0</v>
      </c>
      <c r="J59" s="12">
        <v>0</v>
      </c>
      <c r="K59" s="12">
        <v>3</v>
      </c>
      <c r="L59" s="12">
        <v>2</v>
      </c>
      <c r="M59" s="12">
        <v>0</v>
      </c>
      <c r="N59" s="13">
        <v>2</v>
      </c>
      <c r="O59" s="9">
        <f t="shared" si="6"/>
        <v>30</v>
      </c>
    </row>
    <row r="60" spans="1:15" x14ac:dyDescent="0.15">
      <c r="A60" s="1"/>
      <c r="B60" s="4" t="s">
        <v>35</v>
      </c>
      <c r="C60" s="10">
        <v>0</v>
      </c>
      <c r="D60" s="12">
        <v>2</v>
      </c>
      <c r="E60" s="12">
        <v>1</v>
      </c>
      <c r="F60" s="12">
        <v>0</v>
      </c>
      <c r="G60" s="12">
        <v>1</v>
      </c>
      <c r="H60" s="12">
        <v>0</v>
      </c>
      <c r="I60" s="11">
        <v>0</v>
      </c>
      <c r="J60" s="12">
        <v>0</v>
      </c>
      <c r="K60" s="12">
        <v>2</v>
      </c>
      <c r="L60" s="12">
        <v>0</v>
      </c>
      <c r="M60" s="12">
        <v>0</v>
      </c>
      <c r="N60" s="13">
        <v>0</v>
      </c>
      <c r="O60" s="9">
        <f>SUM(C60:N60)</f>
        <v>6</v>
      </c>
    </row>
    <row r="61" spans="1:15" x14ac:dyDescent="0.15">
      <c r="A61" s="15" t="s">
        <v>13</v>
      </c>
      <c r="B61" s="4" t="s">
        <v>36</v>
      </c>
      <c r="C61" s="10">
        <v>0</v>
      </c>
      <c r="D61" s="12">
        <v>1</v>
      </c>
      <c r="E61" s="12">
        <v>0</v>
      </c>
      <c r="F61" s="12">
        <v>0</v>
      </c>
      <c r="G61" s="12">
        <v>3</v>
      </c>
      <c r="H61" s="12">
        <v>1</v>
      </c>
      <c r="I61" s="12">
        <v>1</v>
      </c>
      <c r="J61" s="11">
        <v>0</v>
      </c>
      <c r="K61" s="12">
        <v>1</v>
      </c>
      <c r="L61" s="12">
        <v>0</v>
      </c>
      <c r="M61" s="12">
        <v>0</v>
      </c>
      <c r="N61" s="13">
        <v>0</v>
      </c>
      <c r="O61" s="9">
        <f>SUM(C61:N61)</f>
        <v>7</v>
      </c>
    </row>
    <row r="62" spans="1:15" x14ac:dyDescent="0.15">
      <c r="A62" s="1"/>
      <c r="B62" s="4" t="s">
        <v>37</v>
      </c>
      <c r="C62" s="10">
        <v>1</v>
      </c>
      <c r="D62" s="12">
        <v>1</v>
      </c>
      <c r="E62" s="12">
        <v>0</v>
      </c>
      <c r="F62" s="12">
        <v>1</v>
      </c>
      <c r="G62" s="12">
        <v>1</v>
      </c>
      <c r="H62" s="12">
        <v>2</v>
      </c>
      <c r="I62" s="12">
        <v>0</v>
      </c>
      <c r="J62" s="12">
        <v>0</v>
      </c>
      <c r="K62" s="11">
        <v>0</v>
      </c>
      <c r="L62" s="12">
        <v>2</v>
      </c>
      <c r="M62" s="12">
        <v>0</v>
      </c>
      <c r="N62" s="13">
        <v>4</v>
      </c>
      <c r="O62" s="9">
        <f t="shared" si="6"/>
        <v>12</v>
      </c>
    </row>
    <row r="63" spans="1:15" x14ac:dyDescent="0.15">
      <c r="A63" s="1"/>
      <c r="B63" s="4" t="s">
        <v>38</v>
      </c>
      <c r="C63" s="10">
        <v>8</v>
      </c>
      <c r="D63" s="12">
        <v>0</v>
      </c>
      <c r="E63" s="12">
        <v>0</v>
      </c>
      <c r="F63" s="12">
        <v>1</v>
      </c>
      <c r="G63" s="12">
        <v>0</v>
      </c>
      <c r="H63" s="12">
        <v>0</v>
      </c>
      <c r="I63" s="12">
        <v>0</v>
      </c>
      <c r="J63" s="12">
        <v>0</v>
      </c>
      <c r="K63" s="12">
        <v>0</v>
      </c>
      <c r="L63" s="11">
        <v>0</v>
      </c>
      <c r="M63" s="12">
        <v>3</v>
      </c>
      <c r="N63" s="13">
        <v>0</v>
      </c>
      <c r="O63" s="9">
        <f t="shared" si="6"/>
        <v>12</v>
      </c>
    </row>
    <row r="64" spans="1:15" x14ac:dyDescent="0.15">
      <c r="A64" s="1"/>
      <c r="B64" s="4" t="s">
        <v>39</v>
      </c>
      <c r="C64" s="10">
        <v>2</v>
      </c>
      <c r="D64" s="12">
        <v>0</v>
      </c>
      <c r="E64" s="12">
        <v>0</v>
      </c>
      <c r="F64" s="12">
        <v>0</v>
      </c>
      <c r="G64" s="12">
        <v>0</v>
      </c>
      <c r="H64" s="12">
        <v>2</v>
      </c>
      <c r="I64" s="12">
        <v>0</v>
      </c>
      <c r="J64" s="12">
        <v>0</v>
      </c>
      <c r="K64" s="12">
        <v>0</v>
      </c>
      <c r="L64" s="12">
        <v>2</v>
      </c>
      <c r="M64" s="11">
        <v>0</v>
      </c>
      <c r="N64" s="13">
        <v>0</v>
      </c>
      <c r="O64" s="9">
        <f t="shared" si="6"/>
        <v>6</v>
      </c>
    </row>
    <row r="65" spans="1:15" ht="14" thickBot="1" x14ac:dyDescent="0.2">
      <c r="A65" s="1"/>
      <c r="B65" s="4" t="s">
        <v>40</v>
      </c>
      <c r="C65" s="17">
        <v>12</v>
      </c>
      <c r="D65" s="18">
        <v>2</v>
      </c>
      <c r="E65" s="18">
        <v>1</v>
      </c>
      <c r="F65" s="18">
        <v>2</v>
      </c>
      <c r="G65" s="18">
        <v>2</v>
      </c>
      <c r="H65" s="18">
        <v>1</v>
      </c>
      <c r="I65" s="18">
        <v>0</v>
      </c>
      <c r="J65" s="18">
        <v>0</v>
      </c>
      <c r="K65" s="18">
        <v>1</v>
      </c>
      <c r="L65" s="18">
        <v>0</v>
      </c>
      <c r="M65" s="18">
        <v>3</v>
      </c>
      <c r="N65" s="20">
        <v>0</v>
      </c>
      <c r="O65" s="9">
        <f t="shared" si="6"/>
        <v>24</v>
      </c>
    </row>
    <row r="66" spans="1:15" x14ac:dyDescent="0.15">
      <c r="C66" s="9">
        <f t="shared" ref="C66:N66" si="7">SUM(C54:C65)</f>
        <v>38</v>
      </c>
      <c r="D66" s="9">
        <f t="shared" si="7"/>
        <v>14</v>
      </c>
      <c r="E66" s="9">
        <f t="shared" si="7"/>
        <v>3</v>
      </c>
      <c r="F66" s="9">
        <f t="shared" si="7"/>
        <v>7</v>
      </c>
      <c r="G66" s="9">
        <f t="shared" si="7"/>
        <v>28</v>
      </c>
      <c r="H66" s="9">
        <f t="shared" si="7"/>
        <v>8</v>
      </c>
      <c r="I66" s="9">
        <f>SUM(I54:I65)</f>
        <v>5</v>
      </c>
      <c r="J66" s="9">
        <f t="shared" si="7"/>
        <v>0</v>
      </c>
      <c r="K66" s="9">
        <f t="shared" si="7"/>
        <v>16</v>
      </c>
      <c r="L66" s="9">
        <f t="shared" si="7"/>
        <v>14</v>
      </c>
      <c r="M66" s="9">
        <f t="shared" si="7"/>
        <v>11</v>
      </c>
      <c r="N66" s="9">
        <f t="shared" si="7"/>
        <v>12</v>
      </c>
      <c r="O66" s="32">
        <f>SUM(O54:O65)</f>
        <v>156</v>
      </c>
    </row>
    <row r="69" spans="1:15" x14ac:dyDescent="0.15">
      <c r="A69" t="s">
        <v>0</v>
      </c>
      <c r="B69" s="2" t="s">
        <v>44</v>
      </c>
      <c r="H69" t="s">
        <v>2</v>
      </c>
    </row>
    <row r="70" spans="1:15" x14ac:dyDescent="0.15">
      <c r="A70" s="33"/>
      <c r="C70" s="4" t="s">
        <v>29</v>
      </c>
      <c r="D70" s="4" t="s">
        <v>30</v>
      </c>
      <c r="E70" s="4" t="s">
        <v>31</v>
      </c>
      <c r="F70" s="4" t="s">
        <v>32</v>
      </c>
      <c r="G70" s="4" t="s">
        <v>33</v>
      </c>
      <c r="H70" s="4" t="s">
        <v>34</v>
      </c>
      <c r="I70" s="4" t="s">
        <v>35</v>
      </c>
      <c r="J70" s="4" t="s">
        <v>36</v>
      </c>
      <c r="K70" s="4" t="s">
        <v>37</v>
      </c>
      <c r="L70" s="4" t="s">
        <v>38</v>
      </c>
      <c r="M70" s="4" t="s">
        <v>39</v>
      </c>
      <c r="N70" s="4" t="s">
        <v>40</v>
      </c>
    </row>
    <row r="71" spans="1:15" x14ac:dyDescent="0.15">
      <c r="B71" s="4" t="s">
        <v>29</v>
      </c>
      <c r="C71" s="34">
        <f t="shared" ref="C71:N82" si="8">C54+C37+C20+C3</f>
        <v>0</v>
      </c>
      <c r="D71" s="32">
        <f t="shared" si="8"/>
        <v>1</v>
      </c>
      <c r="E71" s="32">
        <f t="shared" si="8"/>
        <v>0</v>
      </c>
      <c r="F71" s="32">
        <f t="shared" si="8"/>
        <v>1</v>
      </c>
      <c r="G71" s="32">
        <f t="shared" si="8"/>
        <v>0</v>
      </c>
      <c r="H71" s="32">
        <f t="shared" si="8"/>
        <v>0</v>
      </c>
      <c r="I71" s="32">
        <f t="shared" si="8"/>
        <v>0</v>
      </c>
      <c r="J71" s="32">
        <f t="shared" si="8"/>
        <v>0</v>
      </c>
      <c r="K71" s="32">
        <f t="shared" si="8"/>
        <v>1</v>
      </c>
      <c r="L71" s="32">
        <f t="shared" si="8"/>
        <v>6</v>
      </c>
      <c r="M71" s="32">
        <f t="shared" si="8"/>
        <v>3</v>
      </c>
      <c r="N71" s="32">
        <f t="shared" si="8"/>
        <v>4</v>
      </c>
      <c r="O71" s="9">
        <f t="shared" ref="O71:O82" si="9">SUM(C71:N71)</f>
        <v>16</v>
      </c>
    </row>
    <row r="72" spans="1:15" x14ac:dyDescent="0.15">
      <c r="B72" s="4" t="s">
        <v>30</v>
      </c>
      <c r="C72" s="32">
        <f t="shared" si="8"/>
        <v>0</v>
      </c>
      <c r="D72" s="34">
        <f t="shared" si="8"/>
        <v>0</v>
      </c>
      <c r="E72" s="32">
        <f t="shared" si="8"/>
        <v>0</v>
      </c>
      <c r="F72" s="32">
        <f t="shared" si="8"/>
        <v>0</v>
      </c>
      <c r="G72" s="32">
        <f t="shared" si="8"/>
        <v>5</v>
      </c>
      <c r="H72" s="32">
        <f t="shared" si="8"/>
        <v>1</v>
      </c>
      <c r="I72" s="32">
        <f t="shared" si="8"/>
        <v>0</v>
      </c>
      <c r="J72" s="32">
        <f t="shared" si="8"/>
        <v>0</v>
      </c>
      <c r="K72" s="32">
        <f t="shared" si="8"/>
        <v>1</v>
      </c>
      <c r="L72" s="32">
        <f t="shared" si="8"/>
        <v>0</v>
      </c>
      <c r="M72" s="32">
        <f t="shared" si="8"/>
        <v>3</v>
      </c>
      <c r="N72" s="32">
        <f t="shared" si="8"/>
        <v>1</v>
      </c>
      <c r="O72" s="9">
        <f t="shared" si="9"/>
        <v>11</v>
      </c>
    </row>
    <row r="73" spans="1:15" x14ac:dyDescent="0.15">
      <c r="B73" s="4" t="s">
        <v>31</v>
      </c>
      <c r="C73" s="32">
        <f t="shared" si="8"/>
        <v>0</v>
      </c>
      <c r="D73" s="32">
        <f t="shared" si="8"/>
        <v>4</v>
      </c>
      <c r="E73" s="34">
        <f t="shared" si="8"/>
        <v>0</v>
      </c>
      <c r="F73" s="32">
        <f t="shared" si="8"/>
        <v>0</v>
      </c>
      <c r="G73" s="32">
        <f t="shared" si="8"/>
        <v>1</v>
      </c>
      <c r="H73" s="32">
        <f t="shared" si="8"/>
        <v>0</v>
      </c>
      <c r="I73" s="32">
        <f t="shared" si="8"/>
        <v>3</v>
      </c>
      <c r="J73" s="32">
        <f t="shared" si="8"/>
        <v>0</v>
      </c>
      <c r="K73" s="32">
        <f t="shared" si="8"/>
        <v>0</v>
      </c>
      <c r="L73" s="32">
        <f t="shared" si="8"/>
        <v>0</v>
      </c>
      <c r="M73" s="32">
        <f t="shared" si="8"/>
        <v>2</v>
      </c>
      <c r="N73" s="32">
        <f t="shared" si="8"/>
        <v>0</v>
      </c>
      <c r="O73" s="9">
        <f t="shared" si="9"/>
        <v>10</v>
      </c>
    </row>
    <row r="74" spans="1:15" x14ac:dyDescent="0.15">
      <c r="B74" s="4" t="s">
        <v>32</v>
      </c>
      <c r="C74" s="32">
        <f t="shared" si="8"/>
        <v>42</v>
      </c>
      <c r="D74" s="32">
        <f t="shared" si="8"/>
        <v>0</v>
      </c>
      <c r="E74" s="32">
        <f t="shared" si="8"/>
        <v>0</v>
      </c>
      <c r="F74" s="34">
        <f t="shared" si="8"/>
        <v>0</v>
      </c>
      <c r="G74" s="32">
        <f t="shared" si="8"/>
        <v>1</v>
      </c>
      <c r="H74" s="32">
        <f t="shared" si="8"/>
        <v>1</v>
      </c>
      <c r="I74" s="32">
        <f t="shared" si="8"/>
        <v>1</v>
      </c>
      <c r="J74" s="32">
        <f t="shared" si="8"/>
        <v>0</v>
      </c>
      <c r="K74" s="32">
        <f t="shared" si="8"/>
        <v>16</v>
      </c>
      <c r="L74" s="32">
        <f t="shared" si="8"/>
        <v>10</v>
      </c>
      <c r="M74" s="32">
        <f t="shared" si="8"/>
        <v>2</v>
      </c>
      <c r="N74" s="32">
        <f t="shared" si="8"/>
        <v>1</v>
      </c>
      <c r="O74" s="9">
        <f t="shared" si="9"/>
        <v>74</v>
      </c>
    </row>
    <row r="75" spans="1:15" x14ac:dyDescent="0.15">
      <c r="B75" s="4" t="s">
        <v>33</v>
      </c>
      <c r="C75" s="32">
        <f t="shared" si="8"/>
        <v>0</v>
      </c>
      <c r="D75" s="32">
        <f t="shared" si="8"/>
        <v>5</v>
      </c>
      <c r="E75" s="32">
        <f t="shared" si="8"/>
        <v>2</v>
      </c>
      <c r="F75" s="32">
        <f t="shared" si="8"/>
        <v>3</v>
      </c>
      <c r="G75" s="34">
        <f t="shared" si="8"/>
        <v>0</v>
      </c>
      <c r="H75" s="32">
        <f t="shared" si="8"/>
        <v>4</v>
      </c>
      <c r="I75" s="32">
        <f t="shared" si="8"/>
        <v>1</v>
      </c>
      <c r="J75" s="32">
        <f t="shared" si="8"/>
        <v>0</v>
      </c>
      <c r="K75" s="32">
        <f t="shared" si="8"/>
        <v>5</v>
      </c>
      <c r="L75" s="32">
        <f t="shared" si="8"/>
        <v>1</v>
      </c>
      <c r="M75" s="32">
        <f t="shared" si="8"/>
        <v>2</v>
      </c>
      <c r="N75" s="32">
        <f t="shared" si="8"/>
        <v>2</v>
      </c>
      <c r="O75" s="9">
        <f t="shared" si="9"/>
        <v>25</v>
      </c>
    </row>
    <row r="76" spans="1:15" x14ac:dyDescent="0.15">
      <c r="A76" s="2" t="s">
        <v>11</v>
      </c>
      <c r="B76" s="4" t="s">
        <v>34</v>
      </c>
      <c r="C76" s="32">
        <f t="shared" si="8"/>
        <v>7</v>
      </c>
      <c r="D76" s="32">
        <f t="shared" si="8"/>
        <v>2</v>
      </c>
      <c r="E76" s="32">
        <f t="shared" si="8"/>
        <v>0</v>
      </c>
      <c r="F76" s="32">
        <f t="shared" si="8"/>
        <v>6</v>
      </c>
      <c r="G76" s="32">
        <f t="shared" si="8"/>
        <v>49</v>
      </c>
      <c r="H76" s="34">
        <f t="shared" si="8"/>
        <v>0</v>
      </c>
      <c r="I76" s="32">
        <f t="shared" si="8"/>
        <v>0</v>
      </c>
      <c r="J76" s="32">
        <f t="shared" si="8"/>
        <v>0</v>
      </c>
      <c r="K76" s="32">
        <f t="shared" si="8"/>
        <v>13</v>
      </c>
      <c r="L76" s="32">
        <f t="shared" si="8"/>
        <v>2</v>
      </c>
      <c r="M76" s="32">
        <f t="shared" si="8"/>
        <v>6</v>
      </c>
      <c r="N76" s="32">
        <f t="shared" si="8"/>
        <v>6</v>
      </c>
      <c r="O76" s="9">
        <f t="shared" si="9"/>
        <v>91</v>
      </c>
    </row>
    <row r="77" spans="1:15" x14ac:dyDescent="0.15">
      <c r="A77" s="2" t="s">
        <v>13</v>
      </c>
      <c r="B77" s="4" t="s">
        <v>35</v>
      </c>
      <c r="C77" s="32">
        <f t="shared" si="8"/>
        <v>0</v>
      </c>
      <c r="D77" s="32">
        <f t="shared" si="8"/>
        <v>3</v>
      </c>
      <c r="E77" s="32">
        <f t="shared" si="8"/>
        <v>3</v>
      </c>
      <c r="F77" s="32">
        <f t="shared" si="8"/>
        <v>0</v>
      </c>
      <c r="G77" s="32">
        <f t="shared" si="8"/>
        <v>5</v>
      </c>
      <c r="H77" s="32">
        <f t="shared" si="8"/>
        <v>0</v>
      </c>
      <c r="I77" s="34">
        <f t="shared" si="8"/>
        <v>0</v>
      </c>
      <c r="J77" s="32">
        <f t="shared" si="8"/>
        <v>0</v>
      </c>
      <c r="K77" s="32">
        <f t="shared" si="8"/>
        <v>2</v>
      </c>
      <c r="L77" s="32">
        <f t="shared" si="8"/>
        <v>0</v>
      </c>
      <c r="M77" s="32">
        <f t="shared" si="8"/>
        <v>1</v>
      </c>
      <c r="N77" s="32">
        <f t="shared" si="8"/>
        <v>0</v>
      </c>
      <c r="O77" s="9">
        <f t="shared" si="9"/>
        <v>14</v>
      </c>
    </row>
    <row r="78" spans="1:15" x14ac:dyDescent="0.15">
      <c r="B78" s="4" t="s">
        <v>36</v>
      </c>
      <c r="C78" s="32">
        <f t="shared" si="8"/>
        <v>1</v>
      </c>
      <c r="D78" s="32">
        <f t="shared" si="8"/>
        <v>7</v>
      </c>
      <c r="E78" s="32">
        <f t="shared" si="8"/>
        <v>0</v>
      </c>
      <c r="F78" s="32">
        <f t="shared" si="8"/>
        <v>0</v>
      </c>
      <c r="G78" s="32">
        <f t="shared" si="8"/>
        <v>5</v>
      </c>
      <c r="H78" s="32">
        <f t="shared" si="8"/>
        <v>3</v>
      </c>
      <c r="I78" s="32">
        <f t="shared" si="8"/>
        <v>2</v>
      </c>
      <c r="J78" s="34">
        <f t="shared" si="8"/>
        <v>0</v>
      </c>
      <c r="K78" s="32">
        <f t="shared" si="8"/>
        <v>3</v>
      </c>
      <c r="L78" s="32">
        <f t="shared" si="8"/>
        <v>0</v>
      </c>
      <c r="M78" s="32">
        <f t="shared" si="8"/>
        <v>0</v>
      </c>
      <c r="N78" s="32">
        <f t="shared" si="8"/>
        <v>0</v>
      </c>
      <c r="O78" s="9">
        <f>SUM(C78:N78)</f>
        <v>21</v>
      </c>
    </row>
    <row r="79" spans="1:15" x14ac:dyDescent="0.15">
      <c r="B79" s="4" t="s">
        <v>37</v>
      </c>
      <c r="C79" s="32">
        <f t="shared" si="8"/>
        <v>6</v>
      </c>
      <c r="D79" s="32">
        <f t="shared" si="8"/>
        <v>1</v>
      </c>
      <c r="E79" s="32">
        <f t="shared" si="8"/>
        <v>0</v>
      </c>
      <c r="F79" s="32">
        <f t="shared" si="8"/>
        <v>3</v>
      </c>
      <c r="G79" s="32">
        <f t="shared" si="8"/>
        <v>2</v>
      </c>
      <c r="H79" s="32">
        <f t="shared" si="8"/>
        <v>5</v>
      </c>
      <c r="I79" s="32">
        <f t="shared" si="8"/>
        <v>2</v>
      </c>
      <c r="J79" s="32">
        <f t="shared" si="8"/>
        <v>0</v>
      </c>
      <c r="K79" s="34">
        <f t="shared" si="8"/>
        <v>0</v>
      </c>
      <c r="L79" s="32">
        <f t="shared" si="8"/>
        <v>4</v>
      </c>
      <c r="M79" s="32">
        <f t="shared" si="8"/>
        <v>5</v>
      </c>
      <c r="N79" s="32">
        <f t="shared" si="8"/>
        <v>12</v>
      </c>
      <c r="O79" s="9">
        <f t="shared" si="9"/>
        <v>40</v>
      </c>
    </row>
    <row r="80" spans="1:15" x14ac:dyDescent="0.15">
      <c r="B80" s="4" t="s">
        <v>38</v>
      </c>
      <c r="C80" s="32">
        <f t="shared" si="8"/>
        <v>30</v>
      </c>
      <c r="D80" s="32">
        <f t="shared" si="8"/>
        <v>0</v>
      </c>
      <c r="E80" s="32">
        <f t="shared" si="8"/>
        <v>0</v>
      </c>
      <c r="F80" s="32">
        <f t="shared" si="8"/>
        <v>1</v>
      </c>
      <c r="G80" s="32">
        <f t="shared" si="8"/>
        <v>1</v>
      </c>
      <c r="H80" s="32">
        <f t="shared" si="8"/>
        <v>0</v>
      </c>
      <c r="I80" s="32">
        <f t="shared" si="8"/>
        <v>1</v>
      </c>
      <c r="J80" s="32">
        <f t="shared" si="8"/>
        <v>0</v>
      </c>
      <c r="K80" s="32">
        <f t="shared" si="8"/>
        <v>1</v>
      </c>
      <c r="L80" s="34">
        <f t="shared" si="8"/>
        <v>0</v>
      </c>
      <c r="M80" s="32">
        <f t="shared" si="8"/>
        <v>3</v>
      </c>
      <c r="N80" s="32">
        <f t="shared" si="8"/>
        <v>1</v>
      </c>
      <c r="O80" s="9">
        <f t="shared" si="9"/>
        <v>38</v>
      </c>
    </row>
    <row r="81" spans="2:15" x14ac:dyDescent="0.15">
      <c r="B81" s="4" t="s">
        <v>39</v>
      </c>
      <c r="C81" s="32">
        <f t="shared" si="8"/>
        <v>5</v>
      </c>
      <c r="D81" s="32">
        <f t="shared" si="8"/>
        <v>0</v>
      </c>
      <c r="E81" s="32">
        <f t="shared" si="8"/>
        <v>3</v>
      </c>
      <c r="F81" s="32">
        <f t="shared" si="8"/>
        <v>0</v>
      </c>
      <c r="G81" s="32">
        <f t="shared" si="8"/>
        <v>0</v>
      </c>
      <c r="H81" s="32">
        <f t="shared" si="8"/>
        <v>2</v>
      </c>
      <c r="I81" s="32">
        <f t="shared" si="8"/>
        <v>0</v>
      </c>
      <c r="J81" s="32">
        <f t="shared" si="8"/>
        <v>0</v>
      </c>
      <c r="K81" s="32">
        <f t="shared" si="8"/>
        <v>0</v>
      </c>
      <c r="L81" s="32">
        <f t="shared" si="8"/>
        <v>4</v>
      </c>
      <c r="M81" s="34">
        <f t="shared" si="8"/>
        <v>0</v>
      </c>
      <c r="N81" s="32">
        <f t="shared" si="8"/>
        <v>2</v>
      </c>
      <c r="O81" s="9">
        <f t="shared" si="9"/>
        <v>16</v>
      </c>
    </row>
    <row r="82" spans="2:15" x14ac:dyDescent="0.15">
      <c r="B82" s="4" t="s">
        <v>40</v>
      </c>
      <c r="C82" s="32">
        <f t="shared" si="8"/>
        <v>54</v>
      </c>
      <c r="D82" s="32">
        <f t="shared" si="8"/>
        <v>3</v>
      </c>
      <c r="E82" s="32">
        <f t="shared" si="8"/>
        <v>2</v>
      </c>
      <c r="F82" s="32">
        <f t="shared" si="8"/>
        <v>6</v>
      </c>
      <c r="G82" s="32">
        <f t="shared" si="8"/>
        <v>12</v>
      </c>
      <c r="H82" s="32">
        <f t="shared" si="8"/>
        <v>1</v>
      </c>
      <c r="I82" s="32">
        <f t="shared" si="8"/>
        <v>1</v>
      </c>
      <c r="J82" s="32">
        <f t="shared" si="8"/>
        <v>0</v>
      </c>
      <c r="K82" s="32">
        <f t="shared" si="8"/>
        <v>5</v>
      </c>
      <c r="L82" s="32">
        <f t="shared" si="8"/>
        <v>1</v>
      </c>
      <c r="M82" s="32">
        <f t="shared" si="8"/>
        <v>8</v>
      </c>
      <c r="N82" s="34">
        <f t="shared" si="8"/>
        <v>0</v>
      </c>
      <c r="O82" s="9">
        <f t="shared" si="9"/>
        <v>93</v>
      </c>
    </row>
    <row r="83" spans="2:15" x14ac:dyDescent="0.15">
      <c r="C83" s="9">
        <f t="shared" ref="C83:N83" si="10">SUM(C71:C82)</f>
        <v>145</v>
      </c>
      <c r="D83" s="9">
        <f t="shared" si="10"/>
        <v>26</v>
      </c>
      <c r="E83" s="9">
        <f t="shared" si="10"/>
        <v>10</v>
      </c>
      <c r="F83" s="9">
        <f t="shared" si="10"/>
        <v>20</v>
      </c>
      <c r="G83" s="9">
        <f t="shared" si="10"/>
        <v>81</v>
      </c>
      <c r="H83" s="9">
        <f t="shared" si="10"/>
        <v>17</v>
      </c>
      <c r="I83" s="9">
        <f>SUM(I71:I82)</f>
        <v>11</v>
      </c>
      <c r="J83" s="9">
        <f t="shared" si="10"/>
        <v>0</v>
      </c>
      <c r="K83" s="9">
        <f t="shared" si="10"/>
        <v>47</v>
      </c>
      <c r="L83" s="9">
        <f t="shared" si="10"/>
        <v>28</v>
      </c>
      <c r="M83" s="9">
        <f t="shared" si="10"/>
        <v>35</v>
      </c>
      <c r="N83" s="9">
        <f t="shared" si="10"/>
        <v>29</v>
      </c>
      <c r="O83" s="35">
        <f>SUM(O71:O82)</f>
        <v>449</v>
      </c>
    </row>
    <row r="84" spans="2:15" x14ac:dyDescent="0.15">
      <c r="O84" s="36">
        <f>SUM(C83:N83)</f>
        <v>449</v>
      </c>
    </row>
  </sheetData>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OODadmES</vt:lpstr>
      <vt:lpstr>OODadmMS</vt:lpstr>
      <vt:lpstr>OODadmHS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D. Rogers</dc:creator>
  <cp:lastModifiedBy>Microsoft Office User</cp:lastModifiedBy>
  <dcterms:created xsi:type="dcterms:W3CDTF">2017-10-05T19:06:53Z</dcterms:created>
  <dcterms:modified xsi:type="dcterms:W3CDTF">2017-10-05T20:46:02Z</dcterms:modified>
</cp:coreProperties>
</file>