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hcpss-my.sharepoint.com/personal/dlueking_hcpss_org/Documents/Danielle/Copy of DL Comp/PIA Working Documents/FY19/Citigate GIS/19-200/"/>
    </mc:Choice>
  </mc:AlternateContent>
  <bookViews>
    <workbookView xWindow="0" yWindow="0" windowWidth="28800" windowHeight="129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  <c r="K31" i="1"/>
  <c r="K22" i="1"/>
  <c r="K19" i="1"/>
  <c r="K3" i="1"/>
</calcChain>
</file>

<file path=xl/sharedStrings.xml><?xml version="1.0" encoding="utf-8"?>
<sst xmlns="http://schemas.openxmlformats.org/spreadsheetml/2006/main" count="28" uniqueCount="23">
  <si>
    <t>WXY Architecture + Urban Design LLP</t>
  </si>
  <si>
    <t>Cooperate Strategies, LLC</t>
  </si>
  <si>
    <t>Citygate GIS, LLC</t>
  </si>
  <si>
    <t>ARCBridge Consulting &amp; Training Inc.</t>
  </si>
  <si>
    <t>Davis Demographics &amp; Planning, Inc.</t>
  </si>
  <si>
    <t>Bidder</t>
  </si>
  <si>
    <t xml:space="preserve">Task 1 </t>
  </si>
  <si>
    <t>Task 2</t>
  </si>
  <si>
    <t>Task 3</t>
  </si>
  <si>
    <t>Task 4</t>
  </si>
  <si>
    <t>Task 5</t>
  </si>
  <si>
    <t>Task 6</t>
  </si>
  <si>
    <t>Task 7</t>
  </si>
  <si>
    <t>Task 8</t>
  </si>
  <si>
    <t>Consultant Orientation</t>
  </si>
  <si>
    <t>Data Collection</t>
  </si>
  <si>
    <t>Provide Impartial Data Analysis</t>
  </si>
  <si>
    <t>School Boundary Scenario Testing</t>
  </si>
  <si>
    <t>Faciliate Attendance Area Committee</t>
  </si>
  <si>
    <t>Support Community Engagment &amp; Feedback</t>
  </si>
  <si>
    <t>Superintendent Attendance Area Adjustment Recommendation</t>
  </si>
  <si>
    <t>BOE Redistricting Process</t>
  </si>
  <si>
    <t>Lump 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</si>
</sst>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7" fontId="2" fillId="0" borderId="0" xfId="0" applyNumberFormat="1" applyFont="1" applyAlignment="1">
      <alignment horizontal="center" vertical="top"/>
    </xf>
    <xf numFmtId="0" fontId="3" fillId="0" borderId="0" xfId="0" applyFont="1"/>
    <xf numFmtId="7" fontId="3" fillId="0" borderId="0" xfId="0" applyNumberFormat="1" applyFont="1"/>
    <xf numFmtId="7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7" fontId="1" fillId="0" borderId="0" xfId="0" applyNumberFormat="1" applyFont="1"/>
    <xf numFmtId="0" fontId="1" fillId="3" borderId="0" xfId="0" applyFont="1" applyFill="1" applyAlignment="1">
      <alignment horizontal="left" vertical="top"/>
    </xf>
    <xf numFmtId="7" fontId="3" fillId="3" borderId="0" xfId="0" applyNumberFormat="1" applyFont="1" applyFill="1"/>
    <xf numFmtId="0" fontId="3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C1" workbookViewId="0">
      <pane ySplit="1" topLeftCell="A20" activePane="bottomLeft" state="frozen"/>
      <selection pane="bottomLeft" activeCell="B39" sqref="B39:J45"/>
    </sheetView>
  </sheetViews>
  <sheetFormatPr defaultRowHeight="14.25" x14ac:dyDescent="0.2"/>
  <cols>
    <col min="1" max="1" width="24.42578125" style="8" customWidth="1"/>
    <col min="2" max="2" width="38" style="13" customWidth="1"/>
    <col min="3" max="3" width="14.5703125" style="3" customWidth="1"/>
    <col min="4" max="4" width="14.42578125" style="3" customWidth="1"/>
    <col min="5" max="5" width="19.7109375" style="3" customWidth="1"/>
    <col min="6" max="6" width="20.28515625" style="3" customWidth="1"/>
    <col min="7" max="7" width="23.7109375" style="3" customWidth="1"/>
    <col min="8" max="8" width="23" style="3" customWidth="1"/>
    <col min="9" max="9" width="20.7109375" style="3" customWidth="1"/>
    <col min="10" max="10" width="20.42578125" style="3" customWidth="1"/>
    <col min="11" max="11" width="17.140625" style="2" customWidth="1"/>
    <col min="12" max="16384" width="9.140625" style="2"/>
  </cols>
  <sheetData>
    <row r="1" spans="1:11" ht="15.75" x14ac:dyDescent="0.2">
      <c r="A1" s="10" t="s">
        <v>5</v>
      </c>
      <c r="B1" s="11"/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22</v>
      </c>
    </row>
    <row r="2" spans="1:11" ht="78.75" x14ac:dyDescent="0.2">
      <c r="A2" s="5"/>
      <c r="B2" s="12"/>
      <c r="C2" s="4" t="s">
        <v>14</v>
      </c>
      <c r="D2" s="4" t="s">
        <v>15</v>
      </c>
      <c r="E2" s="4" t="s">
        <v>16</v>
      </c>
      <c r="F2" s="4" t="s">
        <v>17</v>
      </c>
      <c r="G2" s="4" t="s">
        <v>18</v>
      </c>
      <c r="H2" s="4" t="s">
        <v>19</v>
      </c>
      <c r="I2" s="4" t="s">
        <v>20</v>
      </c>
      <c r="J2" s="4" t="s">
        <v>21</v>
      </c>
    </row>
    <row r="3" spans="1:11" ht="30" x14ac:dyDescent="0.25">
      <c r="A3" s="9" t="s">
        <v>0</v>
      </c>
      <c r="B3" s="6" t="s">
        <v>22</v>
      </c>
      <c r="C3" s="3">
        <v>5550</v>
      </c>
      <c r="D3" s="3">
        <v>27910</v>
      </c>
      <c r="E3" s="3">
        <v>24365</v>
      </c>
      <c r="F3" s="3">
        <v>26840</v>
      </c>
      <c r="G3" s="3">
        <v>23910</v>
      </c>
      <c r="H3" s="3">
        <v>44210</v>
      </c>
      <c r="I3" s="3">
        <v>25680</v>
      </c>
      <c r="J3" s="3">
        <v>25865</v>
      </c>
      <c r="K3" s="14">
        <f>SUM(C3:J3)</f>
        <v>204330</v>
      </c>
    </row>
    <row r="4" spans="1:11" ht="15" x14ac:dyDescent="0.2">
      <c r="B4" s="15"/>
      <c r="C4" s="16"/>
      <c r="D4" s="16"/>
      <c r="E4" s="16"/>
      <c r="F4" s="16"/>
      <c r="G4" s="16"/>
      <c r="H4" s="16"/>
      <c r="I4" s="16"/>
      <c r="J4" s="16"/>
    </row>
    <row r="5" spans="1:11" x14ac:dyDescent="0.2">
      <c r="B5" s="17"/>
      <c r="C5" s="16"/>
      <c r="D5" s="16"/>
      <c r="E5" s="16"/>
      <c r="F5" s="16"/>
      <c r="G5" s="16"/>
      <c r="H5" s="16"/>
      <c r="I5" s="16"/>
      <c r="J5" s="16"/>
    </row>
    <row r="6" spans="1:11" x14ac:dyDescent="0.2">
      <c r="B6" s="17"/>
      <c r="C6" s="16"/>
      <c r="D6" s="16"/>
      <c r="E6" s="16"/>
      <c r="F6" s="16"/>
      <c r="G6" s="16"/>
      <c r="H6" s="16"/>
      <c r="I6" s="16"/>
      <c r="J6" s="16"/>
    </row>
    <row r="7" spans="1:11" x14ac:dyDescent="0.2">
      <c r="B7" s="17"/>
      <c r="C7" s="16"/>
      <c r="D7" s="16"/>
      <c r="E7" s="16"/>
      <c r="F7" s="16"/>
      <c r="G7" s="16"/>
      <c r="H7" s="16"/>
      <c r="I7" s="16"/>
      <c r="J7" s="16"/>
    </row>
    <row r="8" spans="1:11" x14ac:dyDescent="0.2">
      <c r="B8" s="17"/>
      <c r="C8" s="16"/>
      <c r="D8" s="16"/>
      <c r="E8" s="16"/>
      <c r="F8" s="16"/>
      <c r="G8" s="16"/>
      <c r="H8" s="16"/>
      <c r="I8" s="16"/>
      <c r="J8" s="16"/>
    </row>
    <row r="9" spans="1:11" x14ac:dyDescent="0.2">
      <c r="B9" s="17"/>
      <c r="C9" s="16"/>
      <c r="D9" s="16"/>
      <c r="E9" s="16"/>
      <c r="F9" s="16"/>
      <c r="G9" s="16"/>
      <c r="H9" s="16"/>
      <c r="I9" s="16"/>
      <c r="J9" s="16"/>
    </row>
    <row r="10" spans="1:11" x14ac:dyDescent="0.2">
      <c r="B10" s="17"/>
      <c r="C10" s="16"/>
      <c r="D10" s="16"/>
      <c r="E10" s="16"/>
      <c r="F10" s="16"/>
      <c r="G10" s="16"/>
      <c r="H10" s="16"/>
      <c r="I10" s="16"/>
      <c r="J10" s="16"/>
    </row>
    <row r="11" spans="1:11" ht="15" x14ac:dyDescent="0.2">
      <c r="B11" s="15"/>
      <c r="C11" s="16"/>
      <c r="D11" s="16"/>
      <c r="E11" s="16"/>
      <c r="F11" s="16"/>
      <c r="G11" s="16"/>
      <c r="H11" s="16"/>
      <c r="I11" s="16"/>
      <c r="J11" s="16"/>
    </row>
    <row r="12" spans="1:11" x14ac:dyDescent="0.2">
      <c r="B12" s="17"/>
      <c r="C12" s="16"/>
      <c r="D12" s="16"/>
      <c r="E12" s="16"/>
      <c r="F12" s="16"/>
      <c r="G12" s="16"/>
      <c r="H12" s="16"/>
      <c r="I12" s="16"/>
      <c r="J12" s="16"/>
    </row>
    <row r="13" spans="1:11" x14ac:dyDescent="0.2">
      <c r="B13" s="17"/>
      <c r="C13" s="16"/>
      <c r="D13" s="16"/>
      <c r="E13" s="16"/>
      <c r="F13" s="16"/>
      <c r="G13" s="16"/>
      <c r="H13" s="16"/>
      <c r="I13" s="16"/>
      <c r="J13" s="16"/>
    </row>
    <row r="14" spans="1:11" x14ac:dyDescent="0.2">
      <c r="B14" s="17"/>
      <c r="C14" s="16"/>
      <c r="D14" s="16"/>
      <c r="E14" s="16"/>
      <c r="F14" s="16"/>
      <c r="G14" s="16"/>
      <c r="H14" s="16"/>
      <c r="I14" s="16"/>
      <c r="J14" s="16"/>
    </row>
    <row r="15" spans="1:11" ht="15" x14ac:dyDescent="0.2">
      <c r="B15" s="15"/>
      <c r="C15" s="16"/>
      <c r="D15" s="16"/>
      <c r="E15" s="16"/>
      <c r="F15" s="16"/>
      <c r="G15" s="16"/>
      <c r="H15" s="16"/>
      <c r="I15" s="16"/>
      <c r="J15" s="16"/>
    </row>
    <row r="16" spans="1:11" x14ac:dyDescent="0.2">
      <c r="B16" s="17"/>
      <c r="C16" s="16"/>
      <c r="D16" s="16"/>
      <c r="E16" s="16"/>
      <c r="F16" s="16"/>
      <c r="G16" s="16"/>
      <c r="H16" s="16"/>
      <c r="I16" s="16"/>
      <c r="J16" s="16"/>
    </row>
    <row r="17" spans="1:11" x14ac:dyDescent="0.2">
      <c r="B17" s="17"/>
      <c r="C17" s="16"/>
      <c r="D17" s="16"/>
      <c r="E17" s="16"/>
      <c r="F17" s="16"/>
      <c r="G17" s="16"/>
      <c r="H17" s="16"/>
      <c r="I17" s="16"/>
      <c r="J17" s="16"/>
    </row>
    <row r="19" spans="1:11" ht="30" x14ac:dyDescent="0.25">
      <c r="A19" s="9" t="s">
        <v>4</v>
      </c>
      <c r="B19" s="6" t="s">
        <v>22</v>
      </c>
      <c r="C19" s="3">
        <v>20000</v>
      </c>
      <c r="D19" s="3">
        <v>25000</v>
      </c>
      <c r="E19" s="3">
        <v>20000</v>
      </c>
      <c r="F19" s="3">
        <v>75000</v>
      </c>
      <c r="G19" s="3">
        <v>75000</v>
      </c>
      <c r="H19" s="3">
        <v>50000</v>
      </c>
      <c r="I19" s="3">
        <v>30000</v>
      </c>
      <c r="J19" s="3">
        <v>45000</v>
      </c>
      <c r="K19" s="14">
        <f>SUM(C19:J19)</f>
        <v>340000</v>
      </c>
    </row>
    <row r="20" spans="1:11" ht="15" x14ac:dyDescent="0.2">
      <c r="B20" s="15"/>
      <c r="C20" s="16"/>
      <c r="D20" s="16"/>
      <c r="E20" s="16"/>
      <c r="F20" s="16"/>
      <c r="G20" s="16"/>
      <c r="H20" s="16"/>
      <c r="I20" s="16"/>
      <c r="J20" s="16"/>
    </row>
    <row r="22" spans="1:11" ht="30" x14ac:dyDescent="0.25">
      <c r="A22" s="9" t="s">
        <v>3</v>
      </c>
      <c r="B22" s="6" t="s">
        <v>22</v>
      </c>
      <c r="C22" s="3">
        <v>3900</v>
      </c>
      <c r="D22" s="3">
        <v>6320</v>
      </c>
      <c r="E22" s="3">
        <v>9320</v>
      </c>
      <c r="F22" s="3">
        <v>22000</v>
      </c>
      <c r="G22" s="3">
        <v>24400</v>
      </c>
      <c r="H22" s="3">
        <v>51400</v>
      </c>
      <c r="I22" s="3">
        <v>5560</v>
      </c>
      <c r="J22" s="3">
        <v>43600</v>
      </c>
      <c r="K22" s="14">
        <f>SUM(C22:J22)</f>
        <v>166500</v>
      </c>
    </row>
    <row r="23" spans="1:11" ht="15" x14ac:dyDescent="0.2">
      <c r="A23" s="9"/>
      <c r="B23" s="15"/>
      <c r="C23" s="16"/>
      <c r="D23" s="16"/>
      <c r="E23" s="16"/>
      <c r="F23" s="16"/>
      <c r="G23" s="16"/>
      <c r="H23" s="16"/>
      <c r="I23" s="16"/>
      <c r="J23" s="16"/>
    </row>
    <row r="24" spans="1:11" x14ac:dyDescent="0.2">
      <c r="B24" s="17"/>
      <c r="C24" s="16"/>
      <c r="D24" s="16"/>
      <c r="E24" s="16"/>
      <c r="F24" s="16"/>
      <c r="G24" s="16"/>
      <c r="H24" s="16"/>
      <c r="I24" s="16"/>
      <c r="J24" s="16"/>
    </row>
    <row r="25" spans="1:11" x14ac:dyDescent="0.2">
      <c r="B25" s="17"/>
      <c r="C25" s="16"/>
      <c r="D25" s="16"/>
      <c r="E25" s="16"/>
      <c r="F25" s="16"/>
      <c r="G25" s="16"/>
      <c r="H25" s="16"/>
      <c r="I25" s="16"/>
      <c r="J25" s="16"/>
    </row>
    <row r="26" spans="1:11" x14ac:dyDescent="0.2">
      <c r="B26" s="17"/>
      <c r="C26" s="16"/>
      <c r="D26" s="16"/>
      <c r="E26" s="16"/>
      <c r="F26" s="16"/>
      <c r="G26" s="16"/>
      <c r="H26" s="16"/>
      <c r="I26" s="16"/>
      <c r="J26" s="16"/>
    </row>
    <row r="27" spans="1:11" x14ac:dyDescent="0.2">
      <c r="B27" s="17"/>
      <c r="C27" s="16"/>
      <c r="D27" s="16"/>
      <c r="E27" s="16"/>
      <c r="F27" s="16"/>
      <c r="G27" s="16"/>
      <c r="H27" s="16"/>
      <c r="I27" s="16"/>
      <c r="J27" s="16"/>
    </row>
    <row r="28" spans="1:11" x14ac:dyDescent="0.2">
      <c r="B28" s="17"/>
      <c r="C28" s="16"/>
      <c r="D28" s="16"/>
      <c r="E28" s="16"/>
      <c r="F28" s="16"/>
      <c r="G28" s="16"/>
      <c r="H28" s="16"/>
      <c r="I28" s="16"/>
      <c r="J28" s="16"/>
    </row>
    <row r="29" spans="1:11" x14ac:dyDescent="0.2">
      <c r="B29" s="17"/>
      <c r="C29" s="16"/>
      <c r="D29" s="16"/>
      <c r="E29" s="16"/>
      <c r="F29" s="16"/>
      <c r="G29" s="16"/>
      <c r="H29" s="16"/>
      <c r="I29" s="16"/>
      <c r="J29" s="16"/>
    </row>
    <row r="31" spans="1:11" ht="30" x14ac:dyDescent="0.25">
      <c r="A31" s="9" t="s">
        <v>1</v>
      </c>
      <c r="B31" s="6" t="s">
        <v>22</v>
      </c>
      <c r="C31" s="3">
        <v>700</v>
      </c>
      <c r="D31" s="3">
        <v>900</v>
      </c>
      <c r="E31" s="3">
        <v>6600</v>
      </c>
      <c r="F31" s="3">
        <v>700</v>
      </c>
      <c r="G31" s="3">
        <v>69000</v>
      </c>
      <c r="H31" s="3">
        <v>123000</v>
      </c>
      <c r="I31" s="3">
        <v>40000</v>
      </c>
      <c r="J31" s="3">
        <v>105000</v>
      </c>
      <c r="K31" s="14">
        <f>SUM(C31:J31)</f>
        <v>345900</v>
      </c>
    </row>
    <row r="32" spans="1:11" ht="15" x14ac:dyDescent="0.2">
      <c r="A32" s="9"/>
      <c r="B32" s="15"/>
      <c r="C32" s="16"/>
      <c r="D32" s="16"/>
      <c r="E32" s="16"/>
      <c r="F32" s="16"/>
      <c r="G32" s="16"/>
      <c r="H32" s="16"/>
      <c r="I32" s="16"/>
      <c r="J32" s="16"/>
    </row>
    <row r="33" spans="1:11" x14ac:dyDescent="0.2">
      <c r="B33" s="18"/>
      <c r="C33" s="16"/>
      <c r="D33" s="16"/>
      <c r="E33" s="16"/>
      <c r="F33" s="16"/>
      <c r="G33" s="16"/>
      <c r="H33" s="16"/>
      <c r="I33" s="16"/>
      <c r="J33" s="16"/>
    </row>
    <row r="34" spans="1:11" x14ac:dyDescent="0.2">
      <c r="B34" s="18"/>
      <c r="C34" s="16"/>
      <c r="D34" s="16"/>
      <c r="E34" s="16"/>
      <c r="F34" s="16"/>
      <c r="G34" s="16"/>
      <c r="H34" s="16"/>
      <c r="I34" s="16"/>
      <c r="J34" s="16"/>
    </row>
    <row r="35" spans="1:11" ht="15" x14ac:dyDescent="0.2">
      <c r="A35" s="7"/>
      <c r="B35" s="18"/>
      <c r="C35" s="16"/>
      <c r="D35" s="16"/>
      <c r="E35" s="16"/>
      <c r="F35" s="16"/>
      <c r="G35" s="16"/>
      <c r="H35" s="16"/>
      <c r="I35" s="16"/>
      <c r="J35" s="16"/>
    </row>
    <row r="36" spans="1:11" x14ac:dyDescent="0.2">
      <c r="B36" s="18"/>
      <c r="C36" s="16"/>
      <c r="D36" s="16"/>
      <c r="E36" s="16"/>
      <c r="F36" s="16"/>
      <c r="G36" s="16"/>
      <c r="H36" s="16"/>
      <c r="I36" s="16"/>
      <c r="J36" s="16"/>
    </row>
    <row r="38" spans="1:11" ht="15" x14ac:dyDescent="0.25">
      <c r="A38" s="9" t="s">
        <v>2</v>
      </c>
      <c r="B38" s="6" t="s">
        <v>22</v>
      </c>
      <c r="C38" s="3">
        <v>6880</v>
      </c>
      <c r="D38" s="3">
        <v>8640</v>
      </c>
      <c r="E38" s="3">
        <v>5720</v>
      </c>
      <c r="F38" s="3">
        <v>8000</v>
      </c>
      <c r="G38" s="3">
        <v>5760</v>
      </c>
      <c r="H38" s="3">
        <v>6640</v>
      </c>
      <c r="I38" s="3">
        <v>4560</v>
      </c>
      <c r="J38" s="3">
        <v>8720</v>
      </c>
      <c r="K38" s="14">
        <f>SUM(C38:J38)</f>
        <v>54920</v>
      </c>
    </row>
    <row r="39" spans="1:11" ht="15" x14ac:dyDescent="0.2">
      <c r="A39" s="9"/>
      <c r="B39" s="15"/>
      <c r="C39" s="16"/>
      <c r="D39" s="16"/>
      <c r="E39" s="16"/>
      <c r="F39" s="16"/>
      <c r="G39" s="16"/>
      <c r="H39" s="16"/>
      <c r="I39" s="16"/>
      <c r="J39" s="16"/>
    </row>
    <row r="40" spans="1:11" x14ac:dyDescent="0.2">
      <c r="B40" s="18"/>
      <c r="C40" s="16"/>
      <c r="D40" s="16"/>
      <c r="E40" s="16"/>
      <c r="F40" s="16"/>
      <c r="G40" s="16"/>
      <c r="H40" s="16"/>
      <c r="I40" s="16"/>
      <c r="J40" s="16"/>
    </row>
    <row r="41" spans="1:11" x14ac:dyDescent="0.2">
      <c r="B41" s="18"/>
      <c r="C41" s="16"/>
      <c r="D41" s="16"/>
      <c r="E41" s="16"/>
      <c r="F41" s="16"/>
      <c r="G41" s="16"/>
      <c r="H41" s="16"/>
      <c r="I41" s="16"/>
      <c r="J41" s="16"/>
    </row>
    <row r="42" spans="1:11" x14ac:dyDescent="0.2">
      <c r="B42" s="18"/>
      <c r="C42" s="16"/>
      <c r="D42" s="16"/>
      <c r="E42" s="16"/>
      <c r="F42" s="16"/>
      <c r="G42" s="16"/>
      <c r="H42" s="16"/>
      <c r="I42" s="16"/>
      <c r="J42" s="16"/>
    </row>
    <row r="43" spans="1:11" x14ac:dyDescent="0.2">
      <c r="B43" s="18"/>
      <c r="C43" s="16"/>
      <c r="D43" s="16"/>
      <c r="E43" s="16"/>
      <c r="F43" s="16"/>
      <c r="G43" s="16"/>
      <c r="H43" s="16"/>
      <c r="I43" s="16"/>
      <c r="J43" s="16"/>
    </row>
    <row r="44" spans="1:11" x14ac:dyDescent="0.2">
      <c r="B44" s="18"/>
      <c r="C44" s="16"/>
      <c r="D44" s="16"/>
      <c r="E44" s="16"/>
      <c r="F44" s="16"/>
      <c r="G44" s="16"/>
      <c r="H44" s="16"/>
      <c r="I44" s="16"/>
      <c r="J44" s="16"/>
    </row>
    <row r="45" spans="1:11" x14ac:dyDescent="0.2">
      <c r="B45" s="18"/>
      <c r="C45" s="16"/>
      <c r="D45" s="16"/>
      <c r="E45" s="16"/>
      <c r="F45" s="16"/>
      <c r="G45" s="16"/>
      <c r="H45" s="16"/>
      <c r="I45" s="16"/>
      <c r="J45" s="16"/>
    </row>
  </sheetData>
  <pageMargins left="0.7" right="0.7" top="0.75" bottom="0.75" header="0.3" footer="0.3"/>
  <pageSetup scale="51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Howard County Public School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B. Wohlers</dc:creator>
  <cp:lastModifiedBy>Danielle Lueking</cp:lastModifiedBy>
  <cp:lastPrinted>2019-06-06T13:01:27Z</cp:lastPrinted>
  <dcterms:created xsi:type="dcterms:W3CDTF">2019-04-30T18:11:50Z</dcterms:created>
  <dcterms:modified xsi:type="dcterms:W3CDTF">2019-06-25T19:09:10Z</dcterms:modified>
</cp:coreProperties>
</file>